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<sst xmlns="http://schemas.openxmlformats.org/spreadsheetml/2006/main" count="154" uniqueCount="141">
  <si>
    <t>L.p.</t>
  </si>
  <si>
    <t>Kosz na śmieci 15l</t>
  </si>
  <si>
    <t>plastikowy, z uchylną pokrywką</t>
  </si>
  <si>
    <t>Kosz na śmieci 50l</t>
  </si>
  <si>
    <t>Kosz na zużyte ręczniki papierowe</t>
  </si>
  <si>
    <t>Zegar ścienny</t>
  </si>
  <si>
    <t>Manualny ekran projekcyjny</t>
  </si>
  <si>
    <t>Projektor z uchwytem sufitowym</t>
  </si>
  <si>
    <t>Dozownik mydła w płynie</t>
  </si>
  <si>
    <t>Pojemnik na ręczniki papierowe</t>
  </si>
  <si>
    <t>Szczotka do WC</t>
  </si>
  <si>
    <t>Aneks kuchenny</t>
  </si>
  <si>
    <t>Biurko</t>
  </si>
  <si>
    <t>Krzesło</t>
  </si>
  <si>
    <t>Krzesło konferencyjne</t>
  </si>
  <si>
    <t>Ławka szatniowa</t>
  </si>
  <si>
    <t>Stół do masażu</t>
  </si>
  <si>
    <t>Skrzynka na klucze</t>
  </si>
  <si>
    <t>Stolik</t>
  </si>
  <si>
    <t xml:space="preserve">Wieszak stojący </t>
  </si>
  <si>
    <t>metalowy, ażurowy, poj. 47l</t>
  </si>
  <si>
    <t>technologia projekcji: LCD lub DLP; rozdzielczość: XGA 1024x768; jasność: 2000 ANSI Lumenów; kontrast: 500:1; żywotność lampy: 4000 godzin; port HDMI; złącze sterujące RS232c; wbudowane głośniki; korekta trapezu; cyfrowy zoom; ochrona hasłem; pilot; menu ekranowe w j. polskim; cichy tryb pracy; uchwyt sufitowy</t>
  </si>
  <si>
    <t>tapicerowane skórą ekologiczną w kolorze czarnym; podłokietnik stalowy z nakładką tapicerowaną; stelaż stalowy</t>
  </si>
  <si>
    <t xml:space="preserve">wymiary ca: szer. 1800mm, wys. 1200mm; powierzchnia suchościeralna magnetyczna (ceramiczna); rama z profilu aluminiowego, popielata (anoda); plastikowe narożniki; możliwość zawieszania w pionie i poziomie; półka na markery; komplet kolorowych markerów; czyścik; magnesy </t>
  </si>
  <si>
    <t>tworzywo sztuczne ABS; okienko kontrolne informujące o ilości ręczników; zamykany na kluczyk; poj. 500 sztuk pojedynczych listków papieru o wymiarach 25 x 23 cm; wyciągnięcie jendej sztuki papieru powoduje wysunięcie się następnego listka; kolor - biały</t>
  </si>
  <si>
    <t>Tablica suchościeralna</t>
  </si>
  <si>
    <t>Nazwa</t>
  </si>
  <si>
    <t>……………………………………..</t>
  </si>
  <si>
    <t>(pieczęć Wykonawcy/ów)</t>
  </si>
  <si>
    <t>/podpis/y, pieczątki osoby/osób upoważnionych/</t>
  </si>
  <si>
    <t>……………………………………………………...….</t>
  </si>
  <si>
    <t>Załącznik do "Formularza oferty"</t>
  </si>
  <si>
    <t>Meble biurowe CPV 39130000-2</t>
  </si>
  <si>
    <t>Fotel biurowy obrotowy</t>
  </si>
  <si>
    <t>na amortyzatorze gazowym, z ergonomicznie wyprofilowanym oparciem, szerokim komfortowym siedziskiem i podłokietnikami, regulowana wysokość siedziska i oparcia, siedzisko i oparcie tapicerowane tkaniną micro w kolorze czarnym, na kółkach</t>
  </si>
  <si>
    <t>dostawne, stelaż aluminiowy, siedzisko i oparcie ze sklejki, kolor: buk</t>
  </si>
  <si>
    <t>wykonane z rury płaskoowalnej 30x15mm chromowanej, siedzisko i oparcie tapicerowane skórą ekologiczną w kolorze kremowym, końce nóg chromowanych zabezpieczone stopkami z tworzywa</t>
  </si>
  <si>
    <t>Leżanka lekarska</t>
  </si>
  <si>
    <t>regulowana wysokość nóg, regulowany podgłówek, kolor niebieski</t>
  </si>
  <si>
    <t>z profili stalowych, malowanych lakierem proszkowym; siedzisko z drewnianych listew malowanych lakierem bezbarwnym: wysokość ławki 40cm, głębokość siedzenia 30cm, szerokość ławki 150cm; półka na obuwie z profili stalowych; kolor niebieski</t>
  </si>
  <si>
    <t>Ławkowieszak</t>
  </si>
  <si>
    <t>jednostronny; z profili stalowych, malowanych lakierem proszkowym; siedzisko z drewnianych listew malowanych lakierem bezbarwnym: wysokość ławki 40cm, głębokość siedzenia 30cm, szerokość ławki 100cm; półka na obuwie z profili stalowych; haki w rozstawie 15cm; kolor niebieski</t>
  </si>
  <si>
    <t>jednostronny, z profili stalowych, malowanych lakierem proszkowym, siedzisko z drewnianych listew malowanych lakierem bezbarwnym: wysokość ławki 40cm, głębokość siedzenia 30cm, szerokość ławki 150cm, półka na obuwie z profili stalowych, haki w rozstawie 15cm, kolor niebieski</t>
  </si>
  <si>
    <t>wymiary mebla: szer. 700mm, gł. 550mm, wys. 2100mm; z profili stalowych, malowanych lakierem proszkowym; siedzisko z płyty meblowej gr. min. 18mm z krawędziami zabezpieczonymi listwą PCV 2mm, podstawą wyposażoną w regulatory wysokości, wysokość siedziska 450mm, głębokość siedzenia 550mm; półka z płyty meblowej gr. min. 18mm z krawędziami zabezpieczonymi listwą PCV 1mm, nakładana na stelaż metalowy o wys. Ca 1800mm i mocowana za pomocą wkrętów, wymiary półki: szer. 700mm, gł. 350mm, wys. 300mm; tył i boki między siedziskiem a półką z płyty meblowej gr. min. 18mm z krawędziami zabezpieczonymi listwą PCV 2mm; pod półką 2 wieszaki pojedyncze (haki) oraz 1 wieszak wysuwny dł. 300mm; półka na obuwie z profili stalowych; kolor stelażu: niebieski, a płyty meblowej: szary</t>
  </si>
  <si>
    <t>Narożnik</t>
  </si>
  <si>
    <t>tapicerka: skóra ekologiczna w kolorze granatowym; wymiary ca: dł. prawego ramienia 3000mm, dł. lewego ramienia 2000mm, szer. 700mm; styl: nowoczesny</t>
  </si>
  <si>
    <t>Parawan</t>
  </si>
  <si>
    <t>na kółkach, o wymiarach 185x100cm, przeznaczony do gabinetu lekarskiego</t>
  </si>
  <si>
    <t>Regał</t>
  </si>
  <si>
    <t>min. 25 kluczy</t>
  </si>
  <si>
    <t>o wymiarach 1000x600mm; stelaż metalowy; z półką; wykonany z płyty meblowej o gr. min. 32mm z krawędziami wykończonymi PCV; kolor: buk</t>
  </si>
  <si>
    <t>wymiary ca: szer. 500mm, gł. 400mm, wys. 850mm; trwała stabilna konstrukcja; solidne kółka; zabezpieczenia półek; prowadnice kabli, kolor: wiśnia</t>
  </si>
  <si>
    <t>Stolik owalny</t>
  </si>
  <si>
    <t>Stolik – ława</t>
  </si>
  <si>
    <t>Stolik medyczny</t>
  </si>
  <si>
    <t>na kółkach</t>
  </si>
  <si>
    <t>Stół konferencyjny</t>
  </si>
  <si>
    <t>Stół warsztatowy</t>
  </si>
  <si>
    <t>o wymiarach ca: wys. 900mm, szer. 2100mm, gł. 740mm; 2szafki, 1 szuflada, blat gumowy gładki; tablica perforowana o wymiarach ca: wys. 960mm, szer. 2100mm z oświetleniem</t>
  </si>
  <si>
    <t>składany, aluminiowe nogi z regulowaną wysokością, kolor niebieski</t>
  </si>
  <si>
    <t>Stojak na prasę</t>
  </si>
  <si>
    <t xml:space="preserve">metalowy, z 6 kieszeniami plastikowymi na prasę i ulotki </t>
  </si>
  <si>
    <t>Szafa</t>
  </si>
  <si>
    <t xml:space="preserve">Szafa ubraniowa </t>
  </si>
  <si>
    <t>Szafa biurowa</t>
  </si>
  <si>
    <t>Szafka biurowa</t>
  </si>
  <si>
    <t>Szafa aktowa</t>
  </si>
  <si>
    <t>o wymiarach: szer. 1400mm, gł. 420mm, wys. 2500mm, z nadstawką, siedem przestrzeni na segregatory, kolor: wiśnia</t>
  </si>
  <si>
    <t>Sofa dwuosobowa</t>
  </si>
  <si>
    <t>tapicerowana skórą ekologiczną, kolor kremowy</t>
  </si>
  <si>
    <t>Tablica taktyczna do piłki nożnej suchościeralna</t>
  </si>
  <si>
    <t>stabilna podstawa; uchwyty na parasole; wys. ca 1800mm; chromowane</t>
  </si>
  <si>
    <t>Ławka szatniowa jednoosobowa z półką nad wieszakami</t>
  </si>
  <si>
    <t>Sprzęt gospodarstwa domowego CPV 39700000-9</t>
  </si>
  <si>
    <t>tworzywo sztuczne ABS; przycisk umożliwiający obsługę jedną ręką; system odcinający strumień mydła natychmiast po zwolnieniu przycisku; okienko kontrolne informuje o ilości płynu w zbiorniku; pojemność: 500 ml; kolor - biały</t>
  </si>
  <si>
    <t>Drabina</t>
  </si>
  <si>
    <t>jednostronna aluminiowa pięciostopniowa aluminiowa</t>
  </si>
  <si>
    <t>Drążki do kabin natryskowych</t>
  </si>
  <si>
    <t>Kosz na śmieci 20l</t>
  </si>
  <si>
    <t>Kosz na śmieci 60l</t>
  </si>
  <si>
    <t>Lodówko-zamrażarka</t>
  </si>
  <si>
    <t>wolnostojąca z kostkarką do lodu; pojemność chłodziarki 260 l, pojemność zamrażarki 90 l; sterowana mechanicznie; 3 półki szklane, szuflada na warzywa i owoce, 3 balkoniki w drzwiach; automatyczne rozmrażanie; klasa energetyczna A+</t>
  </si>
  <si>
    <t>Płyta indukcyjna</t>
  </si>
  <si>
    <t>szkło ceramiczne, 4 pola grzejne o łącznej mocy min. 7200W, przeznaczona do zabudowy - szerokość zabudowy 60cm, bezramkowa, sterowana elektronicznie, 9 poziomów mocy, wskaźnik opadania ciepła resztkowego, zabezpieczenie przed dziećmi, czarna</t>
  </si>
  <si>
    <t>Pralka</t>
  </si>
  <si>
    <t>7kg wsadu, wsad boczny, obroty 1300-1400</t>
  </si>
  <si>
    <t>Suszarka do włosów</t>
  </si>
  <si>
    <t>elektryczna; włączana i wyłączana automatycznie po wyjęciu/zawieszeniu w uchwycie ściennym; przełącznik wyboru mocy i prędkości wypływu powietrza; wyłącznik grzałki; obudowa z tworzywa sztucznego; moc wyjściowa min. 700W</t>
  </si>
  <si>
    <t>stojąca, plastikowa, biała</t>
  </si>
  <si>
    <t>Waga lekarska</t>
  </si>
  <si>
    <t>elektroniczna, ze wzrostomierzem i pomiarem tkanki tłuszczowej</t>
  </si>
  <si>
    <t>Wieszak na ręcznik</t>
  </si>
  <si>
    <t xml:space="preserve">z blachy kwasoodpornej </t>
  </si>
  <si>
    <t>Uchwyt metalowy</t>
  </si>
  <si>
    <t>na mydło przy umywalce; z blachy kwasoodpornej</t>
  </si>
  <si>
    <t>na mydło do kabin natryskowych; z blachy kwasoodpornej</t>
  </si>
  <si>
    <t>na mydło przy zlewozmywaku; z blachy kwasoodpornej</t>
  </si>
  <si>
    <t>Uchwyt na papier toaletowy</t>
  </si>
  <si>
    <t>z klapką - z blachy kwasoodpornej</t>
  </si>
  <si>
    <t>Zasłony do kabin natryskowych</t>
  </si>
  <si>
    <t>duża wyraźna tarcza o średnicy min. 35cm; obudowa aluminiowa</t>
  </si>
  <si>
    <t>Zestaw do sprzątania</t>
  </si>
  <si>
    <t>wózek do sprzątania z dwoma wiadrami oraz uniwersalnym wyciskaczem, mop płaski wraz z wiadrem, zmiotka i szufelka, mop supełkowy, szczotka do wewnątrz</t>
  </si>
  <si>
    <t>Tabliczki na drzwi</t>
  </si>
  <si>
    <t>Sprzęt telewizyjny i audiowizualny CPV 32320000-2</t>
  </si>
  <si>
    <t>powierzchnia projekcyjna ca 200x200cm; do montażu na ścianie; czarne obramowanie ekranu; czarny nieprzezroczysty tył; współczynnik odbicia światła (gain) 1,0 ; możliwości dostosowania do różnych formatów obrazu; tkanina zoptymalizowana do projekcji z projektorów LCD oraz DLP</t>
  </si>
  <si>
    <t>powierzchnia projekcyjna ca 300x300cm; do montażu na ścianie; czarne obramowanie ekranu; czarny nieprzezroczysty tył; współczynnik odbicia światła (gain) 1,0 ; możliwości dostosowania do różnych formatów obrazu; tkanina zoptymalizowana do projekcji z projektorów LCD oraz DLP</t>
  </si>
  <si>
    <t>Artykuły i sprzęt sportowy 37400000-2</t>
  </si>
  <si>
    <t>Drabinka gimnastyczna</t>
  </si>
  <si>
    <t>podwójna, standardowa</t>
  </si>
  <si>
    <t>Materac gimnastyczny</t>
  </si>
  <si>
    <t>o wymiarach 200x120x10cm, wypełnione pianką poliuretanową, posiadające dużą odporność na ścieranie, zagięcie, temperaturę oraz dobrą przyczepność do podłoża, ze skórzanymi narożnikami oraz uchwytami bocznymi</t>
  </si>
  <si>
    <t>Kuchnia elektryczna z piekarnikiem</t>
  </si>
  <si>
    <t>Razem brutto poz. 1 ÷ 68</t>
  </si>
  <si>
    <t>Liczba sztuk /kpl</t>
  </si>
  <si>
    <t>Cena jednostkowa brutto          [PLN]</t>
  </si>
  <si>
    <t>Wartość brutto         [PLN]</t>
  </si>
  <si>
    <t>6 (4x5)</t>
  </si>
  <si>
    <t>Stolik jezdny z półką do sprzętu audiowizualnego</t>
  </si>
  <si>
    <t>Charakterystyka (wymagania minimalne)</t>
  </si>
  <si>
    <t xml:space="preserve">Formularz cenowy                              </t>
  </si>
  <si>
    <r>
      <t xml:space="preserve">szafka wisząca "60" z półkami zamykana drzwiczkami pełnymi rozwieranymi (2szt.), szafka wisząca "80" z ociekarką zamykana drzwiczkami pełnymi rozwieranymi (1szt.) - wymiary szafek wiszących ca: wys. 716mm, gł. 285mm; szafka stojąca "60" pod płytę indukcyjną (1szt.), szafka stojąca "80" pod zlewozmywak dwukomorowy (1szt.), szafka stojąca "60" z trzema szufladami (1szt.), szafka stojąca "80" z półkami zamykana drzwiczkami pełnymi rozwieranymi (1szt.) - wymiary szafek stojących ca: wys. 820mm (bez blatu), gł. 450mm; blat kuchenny laminowany grubości 38mm i długości 3900mm marmurkowy na szafki stojące; materiał szafek: </t>
    </r>
    <r>
      <rPr>
        <b/>
        <sz val="10"/>
        <rFont val="Arial"/>
        <family val="2"/>
      </rPr>
      <t>płyta meblowa laminowana o gr. min. 18mm</t>
    </r>
    <r>
      <rPr>
        <sz val="10"/>
        <rFont val="Arial"/>
        <family val="2"/>
      </rPr>
      <t xml:space="preserve"> z krawędziami wykończonymi PCV 2mm; kolor: buk</t>
    </r>
  </si>
  <si>
    <r>
      <t xml:space="preserve">szafka wisząca z półkami zamykana drzwiczkami pełnymi rozwieranymi (1szt.), szafka wisząca z suszarką bez podziału półkowego zamykana drzwiczkami pełnymi rozwieranymi (1szt.), wymiary szafek wiszących ca: wys. 716mm, szer. 800mm, gł. 285mm; szafka stojąca z szufladami (1szt.), szafka stojąca z półkami zamykana drzwiczkami pełnymi rozwieranymi (1szt.), szafka stojąca pod zlewozmywak dwukomorowy (1szt.) - wymiary szafek stojących ca: wys. 820mm (bez blatu), szer. 800mm, gł. 450mm; blat kuchenny laminowany grubości 38mm i długości 1600mm marmurkowy na szafki stojące; materiał szafek: </t>
    </r>
    <r>
      <rPr>
        <b/>
        <sz val="10"/>
        <rFont val="Arial"/>
        <family val="2"/>
      </rPr>
      <t>płyta meblowa laminowana o gr. min. 18mm</t>
    </r>
    <r>
      <rPr>
        <sz val="10"/>
        <rFont val="Arial"/>
        <family val="2"/>
      </rPr>
      <t xml:space="preserve"> z krawędziami wykończonymi PCV 2mm; kolor: wiśnia</t>
    </r>
  </si>
  <si>
    <r>
      <t xml:space="preserve">wymiary ca: szer. 1400mm, gł. 600mm, wys. 760 mm; materiał: płyta laminowana oklejona obrzeżem PCV; z szafką i szufladą zamykanymi na klucz, z wysuwanym blatem na klawiaturę na prowadnicach rolkowych – kolor wiśniowy; </t>
    </r>
    <r>
      <rPr>
        <b/>
        <sz val="10"/>
        <rFont val="Arial"/>
        <family val="2"/>
      </rPr>
      <t>blat biurka z płyty gr. min. 32mm, a pozostałe elementy z płyt gr. min. 18mm, z krawędziami oklejonymi taśmą PCV 2mm</t>
    </r>
  </si>
  <si>
    <r>
      <t>wymiary ca: szer. 2000mm, gł. 700mm, wys. 750 mm; materiał: płyta laminowana oklejona obrzeżem PCV; stelaż metalowy; kolor: wiśnia;</t>
    </r>
    <r>
      <rPr>
        <b/>
        <sz val="10"/>
        <rFont val="Arial"/>
        <family val="2"/>
      </rPr>
      <t xml:space="preserve"> blat biurka z płyty gr. min. 32mm, a pozostałe elementy z płyt gr. min. 18mm, z krawędziami oklejonymi taśmą PCV 2mm</t>
    </r>
  </si>
  <si>
    <r>
      <t xml:space="preserve">wymiary ca: szer. 1200mm, gł. 600mm, wys. 760mm; materiał: płyta laminowana oklejona obrzeżem PCV; z szafką i szufladą zamykanymi na klucz - kolor wiśniowy; </t>
    </r>
    <r>
      <rPr>
        <b/>
        <sz val="10"/>
        <rFont val="Arial"/>
        <family val="2"/>
      </rPr>
      <t>blat biurka z płyty gr. min. 32mm, a pozostałe elementy z płyt gr. min. 18mm, z krawędziami oklejonymi taśmą PCV 2mm</t>
    </r>
  </si>
  <si>
    <r>
      <t xml:space="preserve">wymiary ca: szer. 800mm, gł. 420mm, wys. 1850mm, materiał: </t>
    </r>
    <r>
      <rPr>
        <b/>
        <sz val="10"/>
        <rFont val="Arial"/>
        <family val="2"/>
      </rPr>
      <t>płyty meblowe gr. min. 18mm z krawędziami oklejonymi taśmą PCV 2mm</t>
    </r>
    <r>
      <rPr>
        <sz val="10"/>
        <rFont val="Arial"/>
        <family val="2"/>
      </rPr>
      <t>, z 4 półkami i szafką dolną zamykaną na zamek, kolor: wiśnia</t>
    </r>
  </si>
  <si>
    <r>
      <t>wykonany z płyty meblowej gr. min. 32mm</t>
    </r>
    <r>
      <rPr>
        <b/>
        <sz val="10"/>
        <rFont val="Arial"/>
        <family val="2"/>
      </rPr>
      <t xml:space="preserve"> z krawędziami oklejonymi taśmą PCV 2mm</t>
    </r>
    <r>
      <rPr>
        <sz val="10"/>
        <rFont val="Arial"/>
        <family val="2"/>
      </rPr>
      <t xml:space="preserve">; wymiary ca: szer. 800mm, dł. 800mm, wys. 760mm; kolor: buk; </t>
    </r>
    <r>
      <rPr>
        <b/>
        <sz val="10"/>
        <rFont val="Arial"/>
        <family val="2"/>
      </rPr>
      <t>konstrukcja stolika: stelaż metalowy wykonany z rur kwadratowych 40x40x2mm (nogi) i 30x20x2mm (rama) skręcanych ze sobą, malowany farbą proszkową w kolorze RAL 9006</t>
    </r>
  </si>
  <si>
    <r>
      <t xml:space="preserve">wymiary ca: szer. 600mm, dł. 1200mm, wys. 650mm; z półką; wykonany z płyty meblowej gr. min. 32mm </t>
    </r>
    <r>
      <rPr>
        <b/>
        <sz val="10"/>
        <rFont val="Arial"/>
        <family val="2"/>
      </rPr>
      <t>z krawędziami oklejonymi taśmą PCV 2mm</t>
    </r>
    <r>
      <rPr>
        <sz val="10"/>
        <rFont val="Arial"/>
        <family val="2"/>
      </rPr>
      <t xml:space="preserve">; kolor: wiśnia; </t>
    </r>
    <r>
      <rPr>
        <b/>
        <sz val="10"/>
        <rFont val="Arial"/>
        <family val="2"/>
      </rPr>
      <t>konstrukcja stolika: stelaż metalowy wykonany z rur kwadratowych 40x40x2mm (nogi) i 30x20x2mm (rama) skręcanych ze sobą, malowany farbą proszkową w kolorze RAL 9006</t>
    </r>
  </si>
  <si>
    <r>
      <t xml:space="preserve">o wymiarach: wys. 600mm, dł. 1000mm, szer. 800mm; </t>
    </r>
    <r>
      <rPr>
        <b/>
        <sz val="10"/>
        <rFont val="Arial"/>
        <family val="2"/>
      </rPr>
      <t>blat wykonany z płyty meblowej gr. min. 32mm z krawędziami oklejonymi taśmą PCV 2mm, kolor: wiśnia; konstrukcja stolika: stelaż metalowy wykonany z rur kwadratowych 40x40x2mm (nogi) i 30x20x2mm (rama) skręcanych ze sobą, malowany farbą proszkową w kolorze RAL 9006</t>
    </r>
  </si>
  <si>
    <r>
      <t xml:space="preserve">stanowiąca obudowę dla metalowej szafy pancernej; z nadstawką aktową; wymiary całości: szer. 1000mm, gł. 600mm, wys. 2500mm; kolor: wiśnia; </t>
    </r>
    <r>
      <rPr>
        <b/>
        <sz val="10"/>
        <rFont val="Arial"/>
        <family val="2"/>
      </rPr>
      <t>szafa z płyt meblowych gr. min. 18mm z krawędziami oklejonymi taśmą PCV 2mm</t>
    </r>
  </si>
  <si>
    <r>
      <t xml:space="preserve">wymiary ca: wys. 1850mm, szer. 800mm, gł. 380mm; materiał: płyta meblowa oklejona obrzeżem PCV 2mm; zamykana na klucz; kolor wiśniowy; </t>
    </r>
    <r>
      <rPr>
        <b/>
        <sz val="10"/>
        <rFont val="Arial"/>
        <family val="2"/>
      </rPr>
      <t>wyposażona w same półki wykonane z płyt meblowych gr. min. 22mm, pozostałe elementy z płyt meblowych gr. min. 18mm</t>
    </r>
  </si>
  <si>
    <r>
      <t xml:space="preserve">wymiary ca: wys. 800mm, szer. 700mm, gł. 380mm; materiał: płyta meblowa oklejona obrzeżem PCV 2mm; zamykana na klucz; kolor wiśniowy; </t>
    </r>
    <r>
      <rPr>
        <b/>
        <sz val="10"/>
        <rFont val="Arial"/>
        <family val="2"/>
      </rPr>
      <t>wyposażona w same półki wykonane z płyt meblowych gr. min. 22mm, pozostałe elementy z płyt meblowych gr. min. 18mm</t>
    </r>
  </si>
  <si>
    <r>
      <t xml:space="preserve">wymiary ca: </t>
    </r>
    <r>
      <rPr>
        <b/>
        <sz val="10"/>
        <rFont val="Arial"/>
        <family val="2"/>
      </rPr>
      <t>900x600mm</t>
    </r>
    <r>
      <rPr>
        <sz val="10"/>
        <rFont val="Arial"/>
        <family val="2"/>
      </rPr>
      <t>; z mobilnym stojakiem; powierzchnia suchościeralna magnetyczna (ceramiczna); rama z profilu aluminiowego, popielata (anoda); plastikowe narożniki; możliwość zawieszania w pionie i poziomie; półka na markery; komplet kolorowych markerów; czyścik; magnetyczne pionki imitujące zawodników dwóch drużyn.</t>
    </r>
  </si>
  <si>
    <r>
      <t xml:space="preserve">ca 900mm; </t>
    </r>
    <r>
      <rPr>
        <b/>
        <sz val="10"/>
        <rFont val="Arial"/>
        <family val="2"/>
      </rPr>
      <t>proste</t>
    </r>
  </si>
  <si>
    <r>
      <t xml:space="preserve">płyta ceramiczna; </t>
    </r>
    <r>
      <rPr>
        <b/>
        <sz val="10"/>
        <rFont val="Arial"/>
        <family val="2"/>
      </rPr>
      <t>szerokość 60cm; 4 pola grzejne</t>
    </r>
  </si>
  <si>
    <r>
      <t xml:space="preserve">z odciążnikami, ca 1500x2200mm; </t>
    </r>
    <r>
      <rPr>
        <b/>
        <sz val="10"/>
        <rFont val="Arial"/>
        <family val="2"/>
      </rPr>
      <t>przez słowo „odciążniki” należy rozumieć element obciążający (usztywniający) zasłony np. u dołu</t>
    </r>
  </si>
  <si>
    <r>
      <t xml:space="preserve">samoprzylepne </t>
    </r>
    <r>
      <rPr>
        <b/>
        <sz val="10"/>
        <rFont val="Arial"/>
        <family val="2"/>
      </rPr>
      <t>z PCV</t>
    </r>
    <r>
      <rPr>
        <sz val="10"/>
        <rFont val="Arial"/>
        <family val="2"/>
      </rPr>
      <t xml:space="preserve">, z nr drzwi oraz informacją odnośnie rodzaju pomieszczenia np.WC, szatnie </t>
    </r>
    <r>
      <rPr>
        <b/>
        <sz val="10"/>
        <rFont val="Arial"/>
        <family val="2"/>
      </rPr>
      <t>i nazwą użytkownika tj. „Ośrodek Sportu, Rehabilitacji i Rekreacji w Kaliszu”; z możliwością wymiany zawartych informacji</t>
    </r>
  </si>
  <si>
    <r>
      <t xml:space="preserve">wymiary ca: szer. 700mm, dł. 1500mm, wys. 750mm; wykonany z płyty meblowej laminowanej o gr. min. 32mm </t>
    </r>
    <r>
      <rPr>
        <b/>
        <sz val="10"/>
        <rFont val="Arial"/>
        <family val="2"/>
      </rPr>
      <t>z krawędziami oklejonymi taśmą PCV 2mm</t>
    </r>
    <r>
      <rPr>
        <sz val="10"/>
        <rFont val="Arial"/>
        <family val="2"/>
      </rPr>
      <t xml:space="preserve">; kolor: wiśnia; stelaż metalowy wykonany z rur kwadratowych 40x40x2mm (nogi) i 30x20x2mm (rama) skręcanych ze sobą, malowany farbą proszkową w kolorze RAL 9006 </t>
    </r>
    <r>
      <rPr>
        <b/>
        <sz val="10"/>
        <rFont val="Arial"/>
        <family val="2"/>
      </rPr>
      <t>ze standardową</t>
    </r>
    <r>
      <rPr>
        <sz val="10"/>
        <rFont val="Arial"/>
        <family val="2"/>
      </rPr>
      <t xml:space="preserve"> regulacją wysokości; 
UWAGA: 4szt. blatu w kształcie trapezu</t>
    </r>
  </si>
  <si>
    <r>
      <t xml:space="preserve">wymiary ca: szer. 2400mm, gł. 400mm, wys. 2200mm; dla 16 osób; z wieszakami oraz ze skrytkami znajdującymi się w górnej części szafy ułożonymi w dwóch rzędach (po 8 skrytek w rzędzie) zamykanymi na zamek patentowy i z tabliczką na każdej skrytce na nazwisko użytkownika </t>
    </r>
    <r>
      <rPr>
        <b/>
        <sz val="10"/>
        <rFont val="Arial"/>
        <family val="2"/>
      </rPr>
      <t>(tabliczki samoprzylepne z PCV 
i z możliwością wymiany nazwiska)</t>
    </r>
    <r>
      <rPr>
        <sz val="10"/>
        <rFont val="Arial"/>
        <family val="2"/>
      </rPr>
      <t xml:space="preserve">, kolor: wiśnia; </t>
    </r>
    <r>
      <rPr>
        <b/>
        <sz val="10"/>
        <rFont val="Arial"/>
        <family val="2"/>
      </rPr>
      <t>wieszaki pod skrytkami; wymiary jednej skrytki ca: szer. 300mm, gł. 400mm, wys. 300mm; w dolnej części półki na obuwie w dwóch rzędach (po 8 półek w rzędzie); wymiar jednej półki ca: szer. 300mm, gł. 400mm, wys. 300mm; szafa z płyt meblowych gr. min. 18mm z krawędziami oklejonymi taśmą PCV 2mm</t>
    </r>
  </si>
  <si>
    <r>
      <t xml:space="preserve">metalowa, malowana proszkowo, 2-drzwiowa, z ławką osadzoną na wys. 40cm, o wymiarach: wys. 2100mm, szer. 600mm, gł. 490mm, drzwi z otworami wentylacyjnymi, zamykana na klucz, wyposażona w drążki, wieszaki ubraniowe, haczyki na ręcznik, półkę; 
</t>
    </r>
    <r>
      <rPr>
        <b/>
        <sz val="10"/>
        <rFont val="Arial"/>
        <family val="2"/>
      </rPr>
      <t>pozycja nie zawiera płyt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</si>
</sst>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2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/>
    </xf>
    <xf numFmtId="4" fontId="0" fillId="0" borderId="11" xfId="0" applyNumberFormat="1" applyBorder="1" applyAlignment="1">
      <alignment horizontal="right"/>
    </xf>
    <xf numFmtId="0" fontId="1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165" fontId="18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4" fontId="18" fillId="0" borderId="1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8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view="pageBreakPreview" zoomScaleSheetLayoutView="100" zoomScalePageLayoutView="0" workbookViewId="0" topLeftCell="A61">
      <selection activeCell="E66" sqref="E66"/>
    </sheetView>
  </sheetViews>
  <sheetFormatPr defaultColWidth="9.140625" defaultRowHeight="12.75"/>
  <cols>
    <col min="1" max="1" width="4.421875" style="0" customWidth="1"/>
    <col min="2" max="2" width="23.28125" style="0" customWidth="1"/>
    <col min="3" max="3" width="71.140625" style="0" customWidth="1"/>
    <col min="4" max="4" width="7.00390625" style="0" customWidth="1"/>
    <col min="5" max="5" width="12.421875" style="0" bestFit="1" customWidth="1"/>
    <col min="6" max="6" width="12.28125" style="0" customWidth="1"/>
  </cols>
  <sheetData>
    <row r="1" spans="1:6" ht="12.75">
      <c r="A1" s="8"/>
      <c r="B1" s="8"/>
      <c r="C1" s="1"/>
      <c r="D1" s="28" t="s">
        <v>31</v>
      </c>
      <c r="E1" s="28"/>
      <c r="F1" s="28"/>
    </row>
    <row r="2" spans="1:6" ht="12.75">
      <c r="A2" s="8"/>
      <c r="B2" s="8"/>
      <c r="C2" s="1"/>
      <c r="D2" s="7"/>
      <c r="E2" s="7"/>
      <c r="F2" s="7"/>
    </row>
    <row r="3" spans="1:6" ht="12.75">
      <c r="A3" s="8"/>
      <c r="B3" s="8"/>
      <c r="C3" s="1"/>
      <c r="D3" s="7"/>
      <c r="E3" s="7"/>
      <c r="F3" s="7"/>
    </row>
    <row r="4" spans="1:6" ht="12.75">
      <c r="A4" s="8"/>
      <c r="B4" s="8"/>
      <c r="C4" s="1"/>
      <c r="D4" s="7"/>
      <c r="E4" s="7"/>
      <c r="F4" s="7"/>
    </row>
    <row r="5" spans="1:6" ht="12.75">
      <c r="A5" s="31" t="s">
        <v>27</v>
      </c>
      <c r="B5" s="31"/>
      <c r="C5" s="1"/>
      <c r="D5" s="7"/>
      <c r="E5" s="7"/>
      <c r="F5" s="7"/>
    </row>
    <row r="6" spans="1:6" ht="12.75">
      <c r="A6" s="32" t="s">
        <v>28</v>
      </c>
      <c r="B6" s="32"/>
      <c r="C6" s="1"/>
      <c r="D6" s="7"/>
      <c r="E6" s="7"/>
      <c r="F6" s="7"/>
    </row>
    <row r="7" spans="1:6" ht="12.75">
      <c r="A7" s="6"/>
      <c r="B7" s="5"/>
      <c r="C7" s="1"/>
      <c r="D7" s="2"/>
      <c r="E7" s="3"/>
      <c r="F7" s="3"/>
    </row>
    <row r="8" spans="1:6" ht="12.75">
      <c r="A8" s="24" t="s">
        <v>120</v>
      </c>
      <c r="B8" s="24"/>
      <c r="C8" s="24"/>
      <c r="D8" s="24"/>
      <c r="E8" s="24"/>
      <c r="F8" s="24"/>
    </row>
    <row r="9" spans="1:6" ht="12.75">
      <c r="A9" s="6"/>
      <c r="B9" s="1"/>
      <c r="C9" s="1"/>
      <c r="D9" s="2"/>
      <c r="E9" s="3"/>
      <c r="F9" s="3"/>
    </row>
    <row r="10" spans="1:6" s="18" customFormat="1" ht="51">
      <c r="A10" s="17" t="s">
        <v>0</v>
      </c>
      <c r="B10" s="17" t="s">
        <v>26</v>
      </c>
      <c r="C10" s="17" t="s">
        <v>119</v>
      </c>
      <c r="D10" s="17" t="s">
        <v>114</v>
      </c>
      <c r="E10" s="9" t="s">
        <v>115</v>
      </c>
      <c r="F10" s="9" t="s">
        <v>116</v>
      </c>
    </row>
    <row r="11" spans="1:6" s="18" customFormat="1" ht="12.75">
      <c r="A11" s="17">
        <v>1</v>
      </c>
      <c r="B11" s="17">
        <v>2</v>
      </c>
      <c r="C11" s="17">
        <v>3</v>
      </c>
      <c r="D11" s="17">
        <v>4</v>
      </c>
      <c r="E11" s="19">
        <v>5</v>
      </c>
      <c r="F11" s="19" t="s">
        <v>117</v>
      </c>
    </row>
    <row r="12" spans="1:6" s="18" customFormat="1" ht="13.5" customHeight="1">
      <c r="A12" s="10"/>
      <c r="B12" s="29" t="s">
        <v>32</v>
      </c>
      <c r="C12" s="30"/>
      <c r="D12" s="10"/>
      <c r="E12" s="12"/>
      <c r="F12" s="12"/>
    </row>
    <row r="13" spans="1:6" s="18" customFormat="1" ht="126" customHeight="1">
      <c r="A13" s="10">
        <v>1</v>
      </c>
      <c r="B13" s="12" t="s">
        <v>11</v>
      </c>
      <c r="C13" s="12" t="s">
        <v>121</v>
      </c>
      <c r="D13" s="12">
        <v>1</v>
      </c>
      <c r="E13" s="11"/>
      <c r="F13" s="22">
        <f>D13*E13</f>
        <v>0</v>
      </c>
    </row>
    <row r="14" spans="1:6" s="18" customFormat="1" ht="116.25" customHeight="1">
      <c r="A14" s="10">
        <v>2</v>
      </c>
      <c r="B14" s="12" t="s">
        <v>11</v>
      </c>
      <c r="C14" s="12" t="s">
        <v>122</v>
      </c>
      <c r="D14" s="12">
        <v>1</v>
      </c>
      <c r="E14" s="13"/>
      <c r="F14" s="22">
        <f aca="true" t="shared" si="0" ref="F14:F77">D14*E14</f>
        <v>0</v>
      </c>
    </row>
    <row r="15" spans="1:6" s="18" customFormat="1" ht="66" customHeight="1">
      <c r="A15" s="10">
        <v>3</v>
      </c>
      <c r="B15" s="12" t="s">
        <v>12</v>
      </c>
      <c r="C15" s="12" t="s">
        <v>123</v>
      </c>
      <c r="D15" s="12">
        <v>1</v>
      </c>
      <c r="E15" s="13"/>
      <c r="F15" s="22">
        <f t="shared" si="0"/>
        <v>0</v>
      </c>
    </row>
    <row r="16" spans="1:6" s="18" customFormat="1" ht="51" customHeight="1">
      <c r="A16" s="10">
        <v>4</v>
      </c>
      <c r="B16" s="12" t="s">
        <v>12</v>
      </c>
      <c r="C16" s="12" t="s">
        <v>124</v>
      </c>
      <c r="D16" s="12">
        <v>1</v>
      </c>
      <c r="E16" s="13"/>
      <c r="F16" s="22">
        <f t="shared" si="0"/>
        <v>0</v>
      </c>
    </row>
    <row r="17" spans="1:6" s="18" customFormat="1" ht="52.5" customHeight="1">
      <c r="A17" s="10">
        <v>5</v>
      </c>
      <c r="B17" s="12" t="s">
        <v>12</v>
      </c>
      <c r="C17" s="12" t="s">
        <v>125</v>
      </c>
      <c r="D17" s="12">
        <v>4</v>
      </c>
      <c r="E17" s="13"/>
      <c r="F17" s="22">
        <f t="shared" si="0"/>
        <v>0</v>
      </c>
    </row>
    <row r="18" spans="1:6" s="18" customFormat="1" ht="51" customHeight="1">
      <c r="A18" s="10">
        <v>6</v>
      </c>
      <c r="B18" s="12" t="s">
        <v>33</v>
      </c>
      <c r="C18" s="12" t="s">
        <v>34</v>
      </c>
      <c r="D18" s="12">
        <v>6</v>
      </c>
      <c r="E18" s="13"/>
      <c r="F18" s="22">
        <f t="shared" si="0"/>
        <v>0</v>
      </c>
    </row>
    <row r="19" spans="1:6" s="18" customFormat="1" ht="25.5">
      <c r="A19" s="10">
        <v>7</v>
      </c>
      <c r="B19" s="12" t="s">
        <v>14</v>
      </c>
      <c r="C19" s="12" t="s">
        <v>22</v>
      </c>
      <c r="D19" s="12">
        <v>30</v>
      </c>
      <c r="E19" s="13"/>
      <c r="F19" s="22">
        <f t="shared" si="0"/>
        <v>0</v>
      </c>
    </row>
    <row r="20" spans="1:6" s="18" customFormat="1" ht="12.75">
      <c r="A20" s="10">
        <v>8</v>
      </c>
      <c r="B20" s="12" t="s">
        <v>13</v>
      </c>
      <c r="C20" s="12" t="s">
        <v>35</v>
      </c>
      <c r="D20" s="12">
        <v>11</v>
      </c>
      <c r="E20" s="13"/>
      <c r="F20" s="22">
        <f t="shared" si="0"/>
        <v>0</v>
      </c>
    </row>
    <row r="21" spans="1:6" s="18" customFormat="1" ht="38.25">
      <c r="A21" s="10">
        <v>9</v>
      </c>
      <c r="B21" s="12" t="s">
        <v>13</v>
      </c>
      <c r="C21" s="12" t="s">
        <v>36</v>
      </c>
      <c r="D21" s="12">
        <v>50</v>
      </c>
      <c r="E21" s="13"/>
      <c r="F21" s="22">
        <f t="shared" si="0"/>
        <v>0</v>
      </c>
    </row>
    <row r="22" spans="1:6" s="18" customFormat="1" ht="12.75">
      <c r="A22" s="10">
        <v>10</v>
      </c>
      <c r="B22" s="12" t="s">
        <v>37</v>
      </c>
      <c r="C22" s="12" t="s">
        <v>38</v>
      </c>
      <c r="D22" s="12">
        <v>1</v>
      </c>
      <c r="E22" s="13"/>
      <c r="F22" s="22">
        <f t="shared" si="0"/>
        <v>0</v>
      </c>
    </row>
    <row r="23" spans="1:6" s="18" customFormat="1" ht="51">
      <c r="A23" s="10">
        <v>11</v>
      </c>
      <c r="B23" s="12" t="s">
        <v>15</v>
      </c>
      <c r="C23" s="12" t="s">
        <v>39</v>
      </c>
      <c r="D23" s="12">
        <v>2</v>
      </c>
      <c r="E23" s="13"/>
      <c r="F23" s="22">
        <f t="shared" si="0"/>
        <v>0</v>
      </c>
    </row>
    <row r="24" spans="1:6" s="18" customFormat="1" ht="51">
      <c r="A24" s="10">
        <v>12</v>
      </c>
      <c r="B24" s="12" t="s">
        <v>40</v>
      </c>
      <c r="C24" s="12" t="s">
        <v>41</v>
      </c>
      <c r="D24" s="12">
        <v>12</v>
      </c>
      <c r="E24" s="13"/>
      <c r="F24" s="22">
        <f t="shared" si="0"/>
        <v>0</v>
      </c>
    </row>
    <row r="25" spans="1:6" s="18" customFormat="1" ht="51">
      <c r="A25" s="10">
        <v>13</v>
      </c>
      <c r="B25" s="12" t="s">
        <v>40</v>
      </c>
      <c r="C25" s="12" t="s">
        <v>42</v>
      </c>
      <c r="D25" s="12">
        <v>37</v>
      </c>
      <c r="E25" s="13"/>
      <c r="F25" s="22">
        <f t="shared" si="0"/>
        <v>0</v>
      </c>
    </row>
    <row r="26" spans="1:6" s="18" customFormat="1" ht="129.75" customHeight="1">
      <c r="A26" s="10">
        <v>14</v>
      </c>
      <c r="B26" s="12" t="s">
        <v>72</v>
      </c>
      <c r="C26" s="23" t="s">
        <v>43</v>
      </c>
      <c r="D26" s="12">
        <v>21</v>
      </c>
      <c r="E26" s="14"/>
      <c r="F26" s="22">
        <f t="shared" si="0"/>
        <v>0</v>
      </c>
    </row>
    <row r="27" spans="1:6" s="18" customFormat="1" ht="25.5">
      <c r="A27" s="10">
        <v>15</v>
      </c>
      <c r="B27" s="12" t="s">
        <v>44</v>
      </c>
      <c r="C27" s="12" t="s">
        <v>45</v>
      </c>
      <c r="D27" s="12">
        <v>1</v>
      </c>
      <c r="E27" s="13"/>
      <c r="F27" s="22">
        <f t="shared" si="0"/>
        <v>0</v>
      </c>
    </row>
    <row r="28" spans="1:6" s="18" customFormat="1" ht="12.75">
      <c r="A28" s="10">
        <v>16</v>
      </c>
      <c r="B28" s="12" t="s">
        <v>46</v>
      </c>
      <c r="C28" s="12" t="s">
        <v>47</v>
      </c>
      <c r="D28" s="12">
        <v>1</v>
      </c>
      <c r="E28" s="13"/>
      <c r="F28" s="22">
        <f t="shared" si="0"/>
        <v>0</v>
      </c>
    </row>
    <row r="29" spans="1:6" s="18" customFormat="1" ht="38.25">
      <c r="A29" s="10">
        <v>17</v>
      </c>
      <c r="B29" s="12" t="s">
        <v>48</v>
      </c>
      <c r="C29" s="12" t="s">
        <v>126</v>
      </c>
      <c r="D29" s="12">
        <v>1</v>
      </c>
      <c r="E29" s="13"/>
      <c r="F29" s="22">
        <f t="shared" si="0"/>
        <v>0</v>
      </c>
    </row>
    <row r="30" spans="1:6" s="18" customFormat="1" ht="12.75">
      <c r="A30" s="10">
        <v>18</v>
      </c>
      <c r="B30" s="12" t="s">
        <v>17</v>
      </c>
      <c r="C30" s="12" t="s">
        <v>49</v>
      </c>
      <c r="D30" s="12">
        <v>2</v>
      </c>
      <c r="E30" s="13"/>
      <c r="F30" s="22">
        <f t="shared" si="0"/>
        <v>0</v>
      </c>
    </row>
    <row r="31" spans="1:6" s="18" customFormat="1" ht="25.5">
      <c r="A31" s="10">
        <v>19</v>
      </c>
      <c r="B31" s="12" t="s">
        <v>18</v>
      </c>
      <c r="C31" s="12" t="s">
        <v>50</v>
      </c>
      <c r="D31" s="12">
        <v>3</v>
      </c>
      <c r="E31" s="13"/>
      <c r="F31" s="22">
        <f t="shared" si="0"/>
        <v>0</v>
      </c>
    </row>
    <row r="32" spans="1:6" s="18" customFormat="1" ht="63.75">
      <c r="A32" s="10">
        <v>20</v>
      </c>
      <c r="B32" s="12" t="s">
        <v>18</v>
      </c>
      <c r="C32" s="12" t="s">
        <v>127</v>
      </c>
      <c r="D32" s="12">
        <v>10</v>
      </c>
      <c r="E32" s="13"/>
      <c r="F32" s="22">
        <f t="shared" si="0"/>
        <v>0</v>
      </c>
    </row>
    <row r="33" spans="1:6" s="18" customFormat="1" ht="26.25" customHeight="1">
      <c r="A33" s="20">
        <v>21</v>
      </c>
      <c r="B33" s="12" t="s">
        <v>118</v>
      </c>
      <c r="C33" s="21" t="s">
        <v>51</v>
      </c>
      <c r="D33" s="21">
        <v>1</v>
      </c>
      <c r="E33" s="14"/>
      <c r="F33" s="22">
        <f t="shared" si="0"/>
        <v>0</v>
      </c>
    </row>
    <row r="34" spans="1:6" s="18" customFormat="1" ht="63.75">
      <c r="A34" s="10">
        <v>22</v>
      </c>
      <c r="B34" s="12" t="s">
        <v>52</v>
      </c>
      <c r="C34" s="12" t="s">
        <v>128</v>
      </c>
      <c r="D34" s="12">
        <v>1</v>
      </c>
      <c r="E34" s="13"/>
      <c r="F34" s="22">
        <f t="shared" si="0"/>
        <v>0</v>
      </c>
    </row>
    <row r="35" spans="1:6" s="18" customFormat="1" ht="63.75">
      <c r="A35" s="10">
        <v>23</v>
      </c>
      <c r="B35" s="12" t="s">
        <v>53</v>
      </c>
      <c r="C35" s="12" t="s">
        <v>129</v>
      </c>
      <c r="D35" s="12">
        <v>1</v>
      </c>
      <c r="E35" s="13"/>
      <c r="F35" s="22">
        <f t="shared" si="0"/>
        <v>0</v>
      </c>
    </row>
    <row r="36" spans="1:6" s="18" customFormat="1" ht="12.75">
      <c r="A36" s="10">
        <v>24</v>
      </c>
      <c r="B36" s="12" t="s">
        <v>54</v>
      </c>
      <c r="C36" s="12" t="s">
        <v>55</v>
      </c>
      <c r="D36" s="12">
        <v>1</v>
      </c>
      <c r="E36" s="13"/>
      <c r="F36" s="22">
        <f t="shared" si="0"/>
        <v>0</v>
      </c>
    </row>
    <row r="37" spans="1:6" s="18" customFormat="1" ht="78" customHeight="1">
      <c r="A37" s="10">
        <v>25</v>
      </c>
      <c r="B37" s="12" t="s">
        <v>56</v>
      </c>
      <c r="C37" s="12" t="s">
        <v>138</v>
      </c>
      <c r="D37" s="12">
        <v>11</v>
      </c>
      <c r="E37" s="13"/>
      <c r="F37" s="22">
        <f t="shared" si="0"/>
        <v>0</v>
      </c>
    </row>
    <row r="38" spans="1:6" s="18" customFormat="1" ht="38.25">
      <c r="A38" s="10">
        <v>26</v>
      </c>
      <c r="B38" s="12" t="s">
        <v>57</v>
      </c>
      <c r="C38" s="12" t="s">
        <v>58</v>
      </c>
      <c r="D38" s="12">
        <v>1</v>
      </c>
      <c r="E38" s="13"/>
      <c r="F38" s="22">
        <f t="shared" si="0"/>
        <v>0</v>
      </c>
    </row>
    <row r="39" spans="1:6" s="18" customFormat="1" ht="12.75">
      <c r="A39" s="10">
        <v>27</v>
      </c>
      <c r="B39" s="12" t="s">
        <v>16</v>
      </c>
      <c r="C39" s="12" t="s">
        <v>59</v>
      </c>
      <c r="D39" s="12">
        <v>1</v>
      </c>
      <c r="E39" s="13"/>
      <c r="F39" s="22">
        <f t="shared" si="0"/>
        <v>0</v>
      </c>
    </row>
    <row r="40" spans="1:6" s="18" customFormat="1" ht="12.75">
      <c r="A40" s="10">
        <v>28</v>
      </c>
      <c r="B40" s="12" t="s">
        <v>60</v>
      </c>
      <c r="C40" s="12" t="s">
        <v>61</v>
      </c>
      <c r="D40" s="12">
        <v>1</v>
      </c>
      <c r="E40" s="13"/>
      <c r="F40" s="22">
        <f t="shared" si="0"/>
        <v>0</v>
      </c>
    </row>
    <row r="41" spans="1:6" s="18" customFormat="1" ht="38.25">
      <c r="A41" s="10">
        <v>29</v>
      </c>
      <c r="B41" s="12" t="s">
        <v>62</v>
      </c>
      <c r="C41" s="12" t="s">
        <v>130</v>
      </c>
      <c r="D41" s="12">
        <v>1</v>
      </c>
      <c r="E41" s="13"/>
      <c r="F41" s="22">
        <f t="shared" si="0"/>
        <v>0</v>
      </c>
    </row>
    <row r="42" spans="1:6" s="18" customFormat="1" ht="115.5" customHeight="1">
      <c r="A42" s="10">
        <v>30</v>
      </c>
      <c r="B42" s="12" t="s">
        <v>62</v>
      </c>
      <c r="C42" s="12" t="s">
        <v>139</v>
      </c>
      <c r="D42" s="12">
        <v>1</v>
      </c>
      <c r="E42" s="13"/>
      <c r="F42" s="22">
        <f t="shared" si="0"/>
        <v>0</v>
      </c>
    </row>
    <row r="43" spans="1:6" s="18" customFormat="1" ht="63.75">
      <c r="A43" s="10">
        <v>31</v>
      </c>
      <c r="B43" s="12" t="s">
        <v>63</v>
      </c>
      <c r="C43" s="12" t="s">
        <v>140</v>
      </c>
      <c r="D43" s="12">
        <v>8</v>
      </c>
      <c r="E43" s="13"/>
      <c r="F43" s="22">
        <f t="shared" si="0"/>
        <v>0</v>
      </c>
    </row>
    <row r="44" spans="1:6" s="18" customFormat="1" ht="51">
      <c r="A44" s="10">
        <v>32</v>
      </c>
      <c r="B44" s="12" t="s">
        <v>64</v>
      </c>
      <c r="C44" s="12" t="s">
        <v>131</v>
      </c>
      <c r="D44" s="12">
        <v>2</v>
      </c>
      <c r="E44" s="14"/>
      <c r="F44" s="22">
        <f t="shared" si="0"/>
        <v>0</v>
      </c>
    </row>
    <row r="45" spans="1:6" s="18" customFormat="1" ht="51">
      <c r="A45" s="10">
        <v>33</v>
      </c>
      <c r="B45" s="12" t="s">
        <v>65</v>
      </c>
      <c r="C45" s="12" t="s">
        <v>132</v>
      </c>
      <c r="D45" s="12">
        <v>3</v>
      </c>
      <c r="E45" s="13"/>
      <c r="F45" s="22">
        <f t="shared" si="0"/>
        <v>0</v>
      </c>
    </row>
    <row r="46" spans="1:6" s="18" customFormat="1" ht="25.5">
      <c r="A46" s="10">
        <v>34</v>
      </c>
      <c r="B46" s="12" t="s">
        <v>66</v>
      </c>
      <c r="C46" s="12" t="s">
        <v>67</v>
      </c>
      <c r="D46" s="12">
        <v>1</v>
      </c>
      <c r="E46" s="13"/>
      <c r="F46" s="22">
        <f t="shared" si="0"/>
        <v>0</v>
      </c>
    </row>
    <row r="47" spans="1:6" s="18" customFormat="1" ht="12.75">
      <c r="A47" s="10">
        <v>35</v>
      </c>
      <c r="B47" s="12" t="s">
        <v>68</v>
      </c>
      <c r="C47" s="12" t="s">
        <v>69</v>
      </c>
      <c r="D47" s="12">
        <v>2</v>
      </c>
      <c r="E47" s="13"/>
      <c r="F47" s="22">
        <f t="shared" si="0"/>
        <v>0</v>
      </c>
    </row>
    <row r="48" spans="1:6" s="18" customFormat="1" ht="51">
      <c r="A48" s="10">
        <v>36</v>
      </c>
      <c r="B48" s="12" t="s">
        <v>25</v>
      </c>
      <c r="C48" s="12" t="s">
        <v>23</v>
      </c>
      <c r="D48" s="12">
        <v>1</v>
      </c>
      <c r="E48" s="13"/>
      <c r="F48" s="22">
        <f t="shared" si="0"/>
        <v>0</v>
      </c>
    </row>
    <row r="49" spans="1:6" s="18" customFormat="1" ht="63.75">
      <c r="A49" s="10">
        <v>37</v>
      </c>
      <c r="B49" s="12" t="s">
        <v>70</v>
      </c>
      <c r="C49" s="12" t="s">
        <v>133</v>
      </c>
      <c r="D49" s="12">
        <v>1</v>
      </c>
      <c r="E49" s="13"/>
      <c r="F49" s="22">
        <f t="shared" si="0"/>
        <v>0</v>
      </c>
    </row>
    <row r="50" spans="1:6" s="18" customFormat="1" ht="12.75">
      <c r="A50" s="10">
        <v>38</v>
      </c>
      <c r="B50" s="12" t="s">
        <v>19</v>
      </c>
      <c r="C50" s="12" t="s">
        <v>71</v>
      </c>
      <c r="D50" s="12">
        <v>12</v>
      </c>
      <c r="E50" s="14"/>
      <c r="F50" s="22">
        <f t="shared" si="0"/>
        <v>0</v>
      </c>
    </row>
    <row r="51" spans="1:6" s="18" customFormat="1" ht="12.75" customHeight="1">
      <c r="A51" s="10"/>
      <c r="B51" s="29" t="s">
        <v>73</v>
      </c>
      <c r="C51" s="30"/>
      <c r="D51" s="10"/>
      <c r="E51" s="12"/>
      <c r="F51" s="22">
        <f t="shared" si="0"/>
        <v>0</v>
      </c>
    </row>
    <row r="52" spans="1:6" s="18" customFormat="1" ht="38.25">
      <c r="A52" s="10">
        <v>39</v>
      </c>
      <c r="B52" s="12" t="s">
        <v>8</v>
      </c>
      <c r="C52" s="12" t="s">
        <v>74</v>
      </c>
      <c r="D52" s="12">
        <v>5</v>
      </c>
      <c r="E52" s="11"/>
      <c r="F52" s="22">
        <f t="shared" si="0"/>
        <v>0</v>
      </c>
    </row>
    <row r="53" spans="1:6" s="18" customFormat="1" ht="12.75">
      <c r="A53" s="10">
        <v>40</v>
      </c>
      <c r="B53" s="12" t="s">
        <v>75</v>
      </c>
      <c r="C53" s="12" t="s">
        <v>76</v>
      </c>
      <c r="D53" s="12">
        <v>1</v>
      </c>
      <c r="E53" s="13"/>
      <c r="F53" s="22">
        <f t="shared" si="0"/>
        <v>0</v>
      </c>
    </row>
    <row r="54" spans="1:6" s="18" customFormat="1" ht="25.5">
      <c r="A54" s="10">
        <v>41</v>
      </c>
      <c r="B54" s="12" t="s">
        <v>77</v>
      </c>
      <c r="C54" s="23" t="s">
        <v>134</v>
      </c>
      <c r="D54" s="12">
        <v>21</v>
      </c>
      <c r="E54" s="13"/>
      <c r="F54" s="22">
        <f t="shared" si="0"/>
        <v>0</v>
      </c>
    </row>
    <row r="55" spans="1:6" s="18" customFormat="1" ht="12.75">
      <c r="A55" s="10">
        <v>42</v>
      </c>
      <c r="B55" s="12" t="s">
        <v>78</v>
      </c>
      <c r="C55" s="12" t="s">
        <v>2</v>
      </c>
      <c r="D55" s="12">
        <v>11</v>
      </c>
      <c r="E55" s="13"/>
      <c r="F55" s="22">
        <f t="shared" si="0"/>
        <v>0</v>
      </c>
    </row>
    <row r="56" spans="1:6" s="18" customFormat="1" ht="12.75">
      <c r="A56" s="10">
        <v>43</v>
      </c>
      <c r="B56" s="12" t="s">
        <v>1</v>
      </c>
      <c r="C56" s="12" t="s">
        <v>2</v>
      </c>
      <c r="D56" s="12">
        <v>44</v>
      </c>
      <c r="E56" s="13"/>
      <c r="F56" s="22">
        <f t="shared" si="0"/>
        <v>0</v>
      </c>
    </row>
    <row r="57" spans="1:6" s="18" customFormat="1" ht="12.75">
      <c r="A57" s="10">
        <v>44</v>
      </c>
      <c r="B57" s="12" t="s">
        <v>3</v>
      </c>
      <c r="C57" s="12" t="s">
        <v>2</v>
      </c>
      <c r="D57" s="12">
        <v>1</v>
      </c>
      <c r="E57" s="13"/>
      <c r="F57" s="22">
        <f t="shared" si="0"/>
        <v>0</v>
      </c>
    </row>
    <row r="58" spans="1:6" s="18" customFormat="1" ht="12.75">
      <c r="A58" s="10">
        <v>45</v>
      </c>
      <c r="B58" s="12" t="s">
        <v>79</v>
      </c>
      <c r="C58" s="12" t="s">
        <v>2</v>
      </c>
      <c r="D58" s="12">
        <v>10</v>
      </c>
      <c r="E58" s="13"/>
      <c r="F58" s="22">
        <f t="shared" si="0"/>
        <v>0</v>
      </c>
    </row>
    <row r="59" spans="1:6" s="18" customFormat="1" ht="25.5">
      <c r="A59" s="10">
        <v>46</v>
      </c>
      <c r="B59" s="12" t="s">
        <v>4</v>
      </c>
      <c r="C59" s="23" t="s">
        <v>20</v>
      </c>
      <c r="D59" s="12">
        <v>5</v>
      </c>
      <c r="E59" s="13"/>
      <c r="F59" s="22">
        <f t="shared" si="0"/>
        <v>0</v>
      </c>
    </row>
    <row r="60" spans="1:6" s="18" customFormat="1" ht="25.5">
      <c r="A60" s="10">
        <v>47</v>
      </c>
      <c r="B60" s="12" t="s">
        <v>112</v>
      </c>
      <c r="C60" s="23" t="s">
        <v>135</v>
      </c>
      <c r="D60" s="12">
        <v>1</v>
      </c>
      <c r="E60" s="13"/>
      <c r="F60" s="22">
        <f t="shared" si="0"/>
        <v>0</v>
      </c>
    </row>
    <row r="61" spans="1:6" s="18" customFormat="1" ht="39.75" customHeight="1">
      <c r="A61" s="10">
        <v>48</v>
      </c>
      <c r="B61" s="12" t="s">
        <v>80</v>
      </c>
      <c r="C61" s="12" t="s">
        <v>81</v>
      </c>
      <c r="D61" s="12">
        <v>1</v>
      </c>
      <c r="E61" s="13"/>
      <c r="F61" s="22">
        <f t="shared" si="0"/>
        <v>0</v>
      </c>
    </row>
    <row r="62" spans="1:6" s="18" customFormat="1" ht="51">
      <c r="A62" s="10">
        <v>49</v>
      </c>
      <c r="B62" s="12" t="s">
        <v>82</v>
      </c>
      <c r="C62" s="12" t="s">
        <v>83</v>
      </c>
      <c r="D62" s="12">
        <v>1</v>
      </c>
      <c r="E62" s="13"/>
      <c r="F62" s="22">
        <f t="shared" si="0"/>
        <v>0</v>
      </c>
    </row>
    <row r="63" spans="1:6" s="18" customFormat="1" ht="51">
      <c r="A63" s="10">
        <v>50</v>
      </c>
      <c r="B63" s="12" t="s">
        <v>9</v>
      </c>
      <c r="C63" s="12" t="s">
        <v>24</v>
      </c>
      <c r="D63" s="12">
        <v>5</v>
      </c>
      <c r="E63" s="13"/>
      <c r="F63" s="22">
        <f t="shared" si="0"/>
        <v>0</v>
      </c>
    </row>
    <row r="64" spans="1:6" s="18" customFormat="1" ht="12.75">
      <c r="A64" s="10">
        <v>51</v>
      </c>
      <c r="B64" s="12" t="s">
        <v>84</v>
      </c>
      <c r="C64" s="12" t="s">
        <v>85</v>
      </c>
      <c r="D64" s="12">
        <v>1</v>
      </c>
      <c r="E64" s="13"/>
      <c r="F64" s="22">
        <f t="shared" si="0"/>
        <v>0</v>
      </c>
    </row>
    <row r="65" spans="1:6" s="18" customFormat="1" ht="38.25">
      <c r="A65" s="10">
        <v>52</v>
      </c>
      <c r="B65" s="12" t="s">
        <v>86</v>
      </c>
      <c r="C65" s="12" t="s">
        <v>87</v>
      </c>
      <c r="D65" s="12">
        <v>1</v>
      </c>
      <c r="E65" s="13"/>
      <c r="F65" s="22">
        <f t="shared" si="0"/>
        <v>0</v>
      </c>
    </row>
    <row r="66" spans="1:6" s="18" customFormat="1" ht="12.75">
      <c r="A66" s="10">
        <v>53</v>
      </c>
      <c r="B66" s="12" t="s">
        <v>10</v>
      </c>
      <c r="C66" s="12" t="s">
        <v>88</v>
      </c>
      <c r="D66" s="12">
        <v>10</v>
      </c>
      <c r="E66" s="13"/>
      <c r="F66" s="22">
        <f t="shared" si="0"/>
        <v>0</v>
      </c>
    </row>
    <row r="67" spans="1:6" s="18" customFormat="1" ht="12.75">
      <c r="A67" s="10">
        <v>54</v>
      </c>
      <c r="B67" s="12" t="s">
        <v>89</v>
      </c>
      <c r="C67" s="12" t="s">
        <v>90</v>
      </c>
      <c r="D67" s="12">
        <v>1</v>
      </c>
      <c r="E67" s="13"/>
      <c r="F67" s="22">
        <f t="shared" si="0"/>
        <v>0</v>
      </c>
    </row>
    <row r="68" spans="1:6" s="18" customFormat="1" ht="12.75">
      <c r="A68" s="10">
        <v>55</v>
      </c>
      <c r="B68" s="12" t="s">
        <v>91</v>
      </c>
      <c r="C68" s="12" t="s">
        <v>92</v>
      </c>
      <c r="D68" s="12">
        <v>46</v>
      </c>
      <c r="E68" s="13"/>
      <c r="F68" s="22">
        <f t="shared" si="0"/>
        <v>0</v>
      </c>
    </row>
    <row r="69" spans="1:6" s="18" customFormat="1" ht="12.75">
      <c r="A69" s="10">
        <v>56</v>
      </c>
      <c r="B69" s="12" t="s">
        <v>93</v>
      </c>
      <c r="C69" s="12" t="s">
        <v>94</v>
      </c>
      <c r="D69" s="12">
        <v>22</v>
      </c>
      <c r="E69" s="13"/>
      <c r="F69" s="22">
        <f t="shared" si="0"/>
        <v>0</v>
      </c>
    </row>
    <row r="70" spans="1:6" s="18" customFormat="1" ht="12.75">
      <c r="A70" s="10">
        <v>57</v>
      </c>
      <c r="B70" s="12" t="s">
        <v>93</v>
      </c>
      <c r="C70" s="12" t="s">
        <v>95</v>
      </c>
      <c r="D70" s="12">
        <v>21</v>
      </c>
      <c r="E70" s="13"/>
      <c r="F70" s="22">
        <f t="shared" si="0"/>
        <v>0</v>
      </c>
    </row>
    <row r="71" spans="1:6" s="18" customFormat="1" ht="12.75">
      <c r="A71" s="10">
        <v>58</v>
      </c>
      <c r="B71" s="12" t="s">
        <v>93</v>
      </c>
      <c r="C71" s="12" t="s">
        <v>96</v>
      </c>
      <c r="D71" s="12">
        <v>1</v>
      </c>
      <c r="E71" s="13"/>
      <c r="F71" s="22">
        <f t="shared" si="0"/>
        <v>0</v>
      </c>
    </row>
    <row r="72" spans="1:6" s="18" customFormat="1" ht="12.75" customHeight="1">
      <c r="A72" s="10">
        <v>59</v>
      </c>
      <c r="B72" s="12" t="s">
        <v>97</v>
      </c>
      <c r="C72" s="12" t="s">
        <v>98</v>
      </c>
      <c r="D72" s="12">
        <v>10</v>
      </c>
      <c r="E72" s="11"/>
      <c r="F72" s="22">
        <f t="shared" si="0"/>
        <v>0</v>
      </c>
    </row>
    <row r="73" spans="1:6" s="18" customFormat="1" ht="25.5">
      <c r="A73" s="10">
        <v>60</v>
      </c>
      <c r="B73" s="12" t="s">
        <v>99</v>
      </c>
      <c r="C73" s="12" t="s">
        <v>136</v>
      </c>
      <c r="D73" s="12">
        <v>21</v>
      </c>
      <c r="E73" s="11"/>
      <c r="F73" s="22">
        <f t="shared" si="0"/>
        <v>0</v>
      </c>
    </row>
    <row r="74" spans="1:6" s="18" customFormat="1" ht="12.75">
      <c r="A74" s="10">
        <v>61</v>
      </c>
      <c r="B74" s="12" t="s">
        <v>5</v>
      </c>
      <c r="C74" s="12" t="s">
        <v>100</v>
      </c>
      <c r="D74" s="12">
        <v>1</v>
      </c>
      <c r="E74" s="11"/>
      <c r="F74" s="22">
        <f t="shared" si="0"/>
        <v>0</v>
      </c>
    </row>
    <row r="75" spans="1:6" s="18" customFormat="1" ht="25.5">
      <c r="A75" s="10">
        <v>62</v>
      </c>
      <c r="B75" s="12" t="s">
        <v>101</v>
      </c>
      <c r="C75" s="12" t="s">
        <v>102</v>
      </c>
      <c r="D75" s="12">
        <v>2</v>
      </c>
      <c r="E75" s="14"/>
      <c r="F75" s="22">
        <f t="shared" si="0"/>
        <v>0</v>
      </c>
    </row>
    <row r="76" spans="1:6" s="18" customFormat="1" ht="37.5" customHeight="1">
      <c r="A76" s="10">
        <v>63</v>
      </c>
      <c r="B76" s="12" t="s">
        <v>103</v>
      </c>
      <c r="C76" s="12" t="s">
        <v>137</v>
      </c>
      <c r="D76" s="12">
        <v>32</v>
      </c>
      <c r="E76" s="14"/>
      <c r="F76" s="22">
        <f t="shared" si="0"/>
        <v>0</v>
      </c>
    </row>
    <row r="77" spans="1:6" s="18" customFormat="1" ht="13.5" customHeight="1">
      <c r="A77" s="15"/>
      <c r="B77" s="29" t="s">
        <v>104</v>
      </c>
      <c r="C77" s="30"/>
      <c r="D77" s="10"/>
      <c r="E77" s="12"/>
      <c r="F77" s="22">
        <f t="shared" si="0"/>
        <v>0</v>
      </c>
    </row>
    <row r="78" spans="1:6" s="18" customFormat="1" ht="51">
      <c r="A78" s="10">
        <v>64</v>
      </c>
      <c r="B78" s="12" t="s">
        <v>6</v>
      </c>
      <c r="C78" s="12" t="s">
        <v>105</v>
      </c>
      <c r="D78" s="12">
        <v>1</v>
      </c>
      <c r="E78" s="14"/>
      <c r="F78" s="22">
        <f aca="true" t="shared" si="1" ref="F78:F83">D78*E78</f>
        <v>0</v>
      </c>
    </row>
    <row r="79" spans="1:6" s="18" customFormat="1" ht="51.75" customHeight="1">
      <c r="A79" s="10">
        <v>65</v>
      </c>
      <c r="B79" s="12" t="s">
        <v>6</v>
      </c>
      <c r="C79" s="12" t="s">
        <v>106</v>
      </c>
      <c r="D79" s="12">
        <v>1</v>
      </c>
      <c r="E79" s="13"/>
      <c r="F79" s="22">
        <f t="shared" si="1"/>
        <v>0</v>
      </c>
    </row>
    <row r="80" spans="1:6" s="18" customFormat="1" ht="52.5" customHeight="1">
      <c r="A80" s="10">
        <v>66</v>
      </c>
      <c r="B80" s="12" t="s">
        <v>7</v>
      </c>
      <c r="C80" s="12" t="s">
        <v>21</v>
      </c>
      <c r="D80" s="12">
        <v>2</v>
      </c>
      <c r="E80" s="14"/>
      <c r="F80" s="22">
        <f t="shared" si="1"/>
        <v>0</v>
      </c>
    </row>
    <row r="81" spans="1:6" s="18" customFormat="1" ht="12.75">
      <c r="A81" s="10"/>
      <c r="B81" s="29" t="s">
        <v>107</v>
      </c>
      <c r="C81" s="30"/>
      <c r="D81" s="10"/>
      <c r="E81" s="12"/>
      <c r="F81" s="22">
        <f t="shared" si="1"/>
        <v>0</v>
      </c>
    </row>
    <row r="82" spans="1:6" s="18" customFormat="1" ht="12.75">
      <c r="A82" s="10">
        <v>67</v>
      </c>
      <c r="B82" s="12" t="s">
        <v>108</v>
      </c>
      <c r="C82" s="12" t="s">
        <v>109</v>
      </c>
      <c r="D82" s="12">
        <v>2</v>
      </c>
      <c r="E82" s="13"/>
      <c r="F82" s="22">
        <f t="shared" si="1"/>
        <v>0</v>
      </c>
    </row>
    <row r="83" spans="1:6" s="18" customFormat="1" ht="38.25">
      <c r="A83" s="10">
        <v>68</v>
      </c>
      <c r="B83" s="12" t="s">
        <v>110</v>
      </c>
      <c r="C83" s="12" t="s">
        <v>111</v>
      </c>
      <c r="D83" s="12">
        <v>4</v>
      </c>
      <c r="E83" s="16"/>
      <c r="F83" s="22">
        <f t="shared" si="1"/>
        <v>0</v>
      </c>
    </row>
    <row r="84" spans="1:6" ht="12.75">
      <c r="A84" s="6"/>
      <c r="B84" s="1"/>
      <c r="C84" s="1"/>
      <c r="D84" s="2"/>
      <c r="E84" s="3"/>
      <c r="F84" s="3"/>
    </row>
    <row r="85" spans="1:6" ht="12.75">
      <c r="A85" s="6"/>
      <c r="B85" s="1"/>
      <c r="C85" s="25" t="s">
        <v>113</v>
      </c>
      <c r="D85" s="25"/>
      <c r="E85" s="26"/>
      <c r="F85" s="4">
        <f>SUM(F13:F83)</f>
        <v>0</v>
      </c>
    </row>
    <row r="93" spans="3:6" ht="12.75">
      <c r="C93" s="27" t="s">
        <v>30</v>
      </c>
      <c r="D93" s="27"/>
      <c r="E93" s="27"/>
      <c r="F93" s="27"/>
    </row>
    <row r="94" spans="3:6" ht="12.75">
      <c r="C94" s="27" t="s">
        <v>29</v>
      </c>
      <c r="D94" s="27"/>
      <c r="E94" s="27"/>
      <c r="F94" s="27"/>
    </row>
  </sheetData>
  <sheetProtection/>
  <mergeCells count="11">
    <mergeCell ref="A6:B6"/>
    <mergeCell ref="A8:F8"/>
    <mergeCell ref="C85:E85"/>
    <mergeCell ref="C93:F93"/>
    <mergeCell ref="C94:F94"/>
    <mergeCell ref="D1:F1"/>
    <mergeCell ref="B12:C12"/>
    <mergeCell ref="B81:C81"/>
    <mergeCell ref="B77:C77"/>
    <mergeCell ref="B51:C51"/>
    <mergeCell ref="A5:B5"/>
  </mergeCells>
  <printOptions horizontalCentered="1"/>
  <pageMargins left="0.7874015748031497" right="0.7874015748031497" top="0.984251968503937" bottom="0.984251968503937" header="0.7086614173228347" footer="0.5118110236220472"/>
  <pageSetup horizontalDpi="1200" verticalDpi="1200" orientation="landscape" paperSize="9" scale="99" r:id="rId1"/>
  <headerFooter alignWithMargins="0">
    <oddHeader>&amp;LOznaczenie sprawy: WRI.271.01.29.2012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Szcześniak</cp:lastModifiedBy>
  <cp:lastPrinted>2012-11-15T11:27:03Z</cp:lastPrinted>
  <dcterms:created xsi:type="dcterms:W3CDTF">2012-04-20T12:43:35Z</dcterms:created>
  <dcterms:modified xsi:type="dcterms:W3CDTF">2012-11-15T12:53:17Z</dcterms:modified>
  <cp:category/>
  <cp:version/>
  <cp:contentType/>
  <cp:contentStatus/>
</cp:coreProperties>
</file>