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'Arkusz1'!$A$1:$I$53</definedName>
    <definedName name="_xlnm.Print_Titles" localSheetId="0">'Arkusz1'!$4:$6</definedName>
  </definedNames>
  <calcPr fullCalcOnLoad="1"/>
</workbook>
</file>

<file path=xl/sharedStrings.xml><?xml version="1.0" encoding="utf-8"?>
<sst xmlns="http://schemas.openxmlformats.org/spreadsheetml/2006/main" count="139" uniqueCount="105">
  <si>
    <t>Lp.</t>
  </si>
  <si>
    <t>Klasyfikacja budżetowa</t>
  </si>
  <si>
    <t>Dział/ Rozdział</t>
  </si>
  <si>
    <t>Wyszczególnienie</t>
  </si>
  <si>
    <t>1.</t>
  </si>
  <si>
    <t>801/80101</t>
  </si>
  <si>
    <t>2.</t>
  </si>
  <si>
    <t>801/80110</t>
  </si>
  <si>
    <t>3.</t>
  </si>
  <si>
    <t>801/80120</t>
  </si>
  <si>
    <t>4.</t>
  </si>
  <si>
    <t>5.</t>
  </si>
  <si>
    <t>6.</t>
  </si>
  <si>
    <t>801/80130</t>
  </si>
  <si>
    <t>7.</t>
  </si>
  <si>
    <t>8.</t>
  </si>
  <si>
    <t>9.</t>
  </si>
  <si>
    <t>10.</t>
  </si>
  <si>
    <t>11.</t>
  </si>
  <si>
    <t>12.</t>
  </si>
  <si>
    <t>13.</t>
  </si>
  <si>
    <t>854/85403</t>
  </si>
  <si>
    <t>14.</t>
  </si>
  <si>
    <t>15.</t>
  </si>
  <si>
    <t>16.</t>
  </si>
  <si>
    <t>17.</t>
  </si>
  <si>
    <t>854/85410</t>
  </si>
  <si>
    <t>Razem</t>
  </si>
  <si>
    <t>Ogółem budżet Kalisza</t>
  </si>
  <si>
    <t>Szkoła Podstawowa Sióstr Nazaretanek w Kaliszu ul. Harcerska 1</t>
  </si>
  <si>
    <t>Gimnazjum Sióstr Nazaretanek w Kaliszu  ul. Harcerska 1</t>
  </si>
  <si>
    <t>L.O. Im. J.Bosko w Kaliszu ul. Łódzka 10</t>
  </si>
  <si>
    <t xml:space="preserve"> Liceum Ogólnokształcące dla Dorosłych Zakładu Doskonalenia Zawodowego w Kaliszu ul.Skalmierzycka 2 A</t>
  </si>
  <si>
    <t>Policealne Studium Zawodowe "Alfa"  w Kaliszu ul. Ciasna 16 Technik Administr.</t>
  </si>
  <si>
    <t>Policealne Studium Zawodowe "Alfa"  w Kaliszu ul. Ciasna 16 Technik Hotelarstwa</t>
  </si>
  <si>
    <t>Policealne Studium Zawodowe "Alfa"  w Kaliszu ul. Ciasna 16 Technik Obsługi Turystycznej</t>
  </si>
  <si>
    <t>Policealne Studium Zawodowe "Alfa"  w Kaliszu ul. Ciasna 16 Technik Usług Pocztowych i Telekomunikacyjnych</t>
  </si>
  <si>
    <t>Poicealna.Szkoła Zarządz. i Finansów w Kaliszu ul.. Szkolna 5</t>
  </si>
  <si>
    <t>Studium Edukacji Społecznej  w Kaliszu ul.. Szkolna 5</t>
  </si>
  <si>
    <t>Szkoła Europejska "Euro College"  w Kaliszu ul.. Szkolna 5</t>
  </si>
  <si>
    <t>Policealna Szkoła Turystyki  w Kaliszu ul.. Szkolna 5</t>
  </si>
  <si>
    <t>Policealna Szkoła Detektywów i Pracowników Ochrony "OCHIKARA" w Kaliszu ul. Szopena 23</t>
  </si>
  <si>
    <t>Ośrodek Wychowawczy  Zgromadzenia Sióstr Matki Bożej Miłosierdzia w Kaliszu ul. Poznańska 26</t>
  </si>
  <si>
    <t>Ośrodek Wychowawczy im. Błogosławionego Alojzego Orione w Kaliszu ul.. Kościuszki 24</t>
  </si>
  <si>
    <t>Internat Lic. Ogólnokszt. Sióstr Nazaretanek  w Kaliszu ul. Harcerska 1</t>
  </si>
  <si>
    <t>Dotacja na 1 ucznia miesięcznie</t>
  </si>
  <si>
    <t>MIASTO</t>
  </si>
  <si>
    <t>POWIAT</t>
  </si>
  <si>
    <t>801/80104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</si>
  <si>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</si>
  <si>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</si>
  <si>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</si>
  <si>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</si>
  <si>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</si>
  <si>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</si>
  <si>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</si>
  <si>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</si>
  <si>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</si>
  <si>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</si>
  <si>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</si>
  <si>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</si>
  <si>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</si>
  <si>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w zł</t>
  </si>
  <si>
    <t>Liczba uczniów*</t>
  </si>
  <si>
    <t>Liczba uczniów**</t>
  </si>
  <si>
    <t>Dotacja na 1 ucznia miesięcznie***</t>
  </si>
  <si>
    <t>*** Dotacja na 1 ucznia miesięcznie planowana na podstawie wysokości subwencji zaokrąglona do 1 zł</t>
  </si>
  <si>
    <t>Publiczne Przedszkole Sióstr Nazaretanek w Kaliszu ul. Harcerska 1</t>
  </si>
  <si>
    <t>Przedszkole Integracyjne Sióstr Felicjanek w Kaliszu ul. Kordeckiego 3a</t>
  </si>
  <si>
    <t>Niepubliczne Przedszkole im. M.Konopnickiej w Kaliszu ul. Ostrowska 62</t>
  </si>
  <si>
    <t>Przedszkole Niepubliczne "Szczęśliwa Trzynastka" w Kaliszu ul. Krótka 9</t>
  </si>
  <si>
    <t>Przedszkole Niepubliczne "Bursztynowy Zamek" w Kaliszu ul. Park Miejski 1</t>
  </si>
  <si>
    <t>L.O. Sióstr  Nazaretanek w Kaliszu ul. Harcerska 1</t>
  </si>
  <si>
    <t>Prywatne Liceum Ogólnokształcące dla Dorosłych w Kaliszu ul. Długosza 14</t>
  </si>
  <si>
    <t>Prywatne Uzupełniające Liceum Ogólnokształcące dla Dorosłych w Kaliszu ul. Długosza 14</t>
  </si>
  <si>
    <t xml:space="preserve"> Liceum Ogólnokształcące dla Dorosłych Uzupełniające Zakładu Doskonalenia Zawodowego w Kaliszu ul.Skalmierzycka 2 A</t>
  </si>
  <si>
    <t>Polic.Studium Kosmetyczne dla Dorosłych w Kaliszu al. Wolności 12</t>
  </si>
  <si>
    <t>Polic.Studium Kosmetyczne dla  Młodzieży  w Kaliszu al. Wolności 12</t>
  </si>
  <si>
    <t>Policealne Studium  Fryzjerskie dla Młodzieży al. Wolności 12</t>
  </si>
  <si>
    <t>Policealne Studium  Fryzjerskie dla Dorosłych al. Wolności 12</t>
  </si>
  <si>
    <t>Policealne Studium Masażu dla Młodzieży al. Wolności 12</t>
  </si>
  <si>
    <t>Szkoła Informatyki i Internetu w Kaliszu ul. Szkolna 5</t>
  </si>
  <si>
    <t>31.</t>
  </si>
  <si>
    <t>32.</t>
  </si>
  <si>
    <t>Policealna Szkoła Detektywów i Pracowników Ochrony. Międzynarodowa Federacja Modern JU-JITSU w Kaliszu ul. Wodna 11-13</t>
  </si>
  <si>
    <t>33.</t>
  </si>
  <si>
    <t>34.</t>
  </si>
  <si>
    <t>Policealna Szkoła Detektywów i Pracowników Ochrony "OCHIKARA" dla Młodzieży w Kaliszu ul. Szopena 24</t>
  </si>
  <si>
    <t>35.</t>
  </si>
  <si>
    <t>36.</t>
  </si>
  <si>
    <t>37.</t>
  </si>
  <si>
    <t>38.</t>
  </si>
  <si>
    <t>39.</t>
  </si>
  <si>
    <t>Projekt planu na 2005 r.</t>
  </si>
  <si>
    <t>Liceum Ogólnokształcące  "Żak" w Kaliszu ul.Nowy Rynek 7</t>
  </si>
  <si>
    <t>Liceum Ogólnokształcące Uzupełniające "Żak" w Kaliszu ul. Nowy Rynek 7</t>
  </si>
  <si>
    <t>Policealna Szkoła Ekonomiczna Zakładu Doskonalenia Zawodowego w Kaliszu ul. Skalmierzycka 2 A</t>
  </si>
  <si>
    <t>Policealne Studium Technik Multimedialnych i Organizacji Reklamy "Żak" w Kaliszu ul.Nowy Rynek 7</t>
  </si>
  <si>
    <t>Policealne Studium Turystyki "Żak" w Kaliszu ul.Nowy Rynek 7</t>
  </si>
  <si>
    <t>Policealne Studium BHP "Żak" w Kaliszu ul.Nowy Rynek 7</t>
  </si>
  <si>
    <t>Policealne Studium Administracji "Żak" w Kaliszu ul.Nowy Rynek 7</t>
  </si>
  <si>
    <t>*   Średnia liczba uczniów i dzieci</t>
  </si>
  <si>
    <t>**  Liczba uczniów wynikająca ze średnich w każdym miesiącu semestru lub liczba wychowanków, mieszkańców internatu</t>
  </si>
  <si>
    <t xml:space="preserve">PLAN DOTACJI UDZIELONYCH Z BUDŻETU KALISZA SZKOŁOM, PLACÓWKOM NIEPUBLICZNYM O UPRAWNIENIACH SZKÓŁ PUBLICZNYCH I OŚRODKOM OPIEKUŃCZO-WYCHOWAWCZYM ORAZ PUBLICZNYM I NIEPUBLICZNYM PRZEDSZKOLOM PROWADZONYM PRZEZ INNE NIŻ MIASTO OSOBY PRAWNE LUB FIZYCZNE NA 2005 ROK </t>
  </si>
  <si>
    <t>Załącznik Nr 6
do uchwały Nr XXV/437/2004
Rady Miejskiej Kalisza
z dnia 29 grudnia 2004 r.
w sprawie uchwalenia budżetu Kalisza - 
Miasta na prawach powiatu na 2005 rok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</si>
</sst>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6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i/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4" fillId="0" borderId="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0" fontId="5" fillId="0" borderId="0" xfId="0" applyFont="1" applyAlignment="1">
      <alignment horizontal="right" vertical="top" wrapText="1"/>
    </xf>
    <xf numFmtId="3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BreakPreview" zoomScale="90" zoomScaleSheetLayoutView="90" workbookViewId="0" topLeftCell="A1">
      <selection activeCell="A2" sqref="A2:I2"/>
    </sheetView>
  </sheetViews>
  <sheetFormatPr defaultColWidth="9.00390625" defaultRowHeight="12.75"/>
  <cols>
    <col min="1" max="1" width="4.375" style="0" customWidth="1"/>
    <col min="2" max="2" width="12.00390625" style="0" customWidth="1"/>
    <col min="3" max="3" width="39.125" style="0" customWidth="1"/>
    <col min="5" max="5" width="12.625" style="0" customWidth="1"/>
    <col min="6" max="6" width="11.25390625" style="0" customWidth="1"/>
    <col min="7" max="7" width="10.125" style="0" customWidth="1"/>
    <col min="8" max="8" width="14.25390625" style="0" customWidth="1"/>
    <col min="9" max="9" width="12.25390625" style="0" customWidth="1"/>
  </cols>
  <sheetData>
    <row r="1" spans="1:9" ht="71.25" customHeight="1">
      <c r="A1" s="21"/>
      <c r="B1" s="21"/>
      <c r="C1" s="21"/>
      <c r="D1" s="21"/>
      <c r="E1" s="27" t="s">
        <v>104</v>
      </c>
      <c r="F1" s="27"/>
      <c r="G1" s="27"/>
      <c r="H1" s="27"/>
      <c r="I1" s="27"/>
    </row>
    <row r="2" spans="1:9" ht="42.75" customHeight="1">
      <c r="A2" s="33" t="s">
        <v>103</v>
      </c>
      <c r="B2" s="33"/>
      <c r="C2" s="33"/>
      <c r="D2" s="33"/>
      <c r="E2" s="33"/>
      <c r="F2" s="33"/>
      <c r="G2" s="33"/>
      <c r="H2" s="33"/>
      <c r="I2" s="33"/>
    </row>
    <row r="3" spans="1:9" ht="10.5" customHeight="1">
      <c r="A3" s="10"/>
      <c r="I3" t="s">
        <v>62</v>
      </c>
    </row>
    <row r="4" spans="1:9" ht="25.5">
      <c r="A4" s="35" t="s">
        <v>0</v>
      </c>
      <c r="B4" s="1" t="s">
        <v>1</v>
      </c>
      <c r="C4" s="37" t="s">
        <v>3</v>
      </c>
      <c r="D4" s="34" t="s">
        <v>46</v>
      </c>
      <c r="E4" s="34"/>
      <c r="F4" s="34"/>
      <c r="G4" s="34" t="s">
        <v>47</v>
      </c>
      <c r="H4" s="34"/>
      <c r="I4" s="34"/>
    </row>
    <row r="5" spans="1:9" ht="42.75" customHeight="1" thickBot="1">
      <c r="A5" s="36"/>
      <c r="B5" s="2" t="s">
        <v>2</v>
      </c>
      <c r="C5" s="38"/>
      <c r="D5" s="2" t="s">
        <v>63</v>
      </c>
      <c r="E5" s="2" t="s">
        <v>45</v>
      </c>
      <c r="F5" s="2" t="s">
        <v>93</v>
      </c>
      <c r="G5" s="2" t="s">
        <v>64</v>
      </c>
      <c r="H5" s="2" t="s">
        <v>65</v>
      </c>
      <c r="I5" s="2" t="s">
        <v>93</v>
      </c>
    </row>
    <row r="6" spans="1:9" ht="11.25" customHeight="1" thickTop="1">
      <c r="A6" s="12">
        <v>1</v>
      </c>
      <c r="B6" s="13">
        <v>2</v>
      </c>
      <c r="C6" s="13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 spans="1:9" ht="27" customHeight="1">
      <c r="A7" s="5" t="s">
        <v>4</v>
      </c>
      <c r="B7" s="3" t="s">
        <v>5</v>
      </c>
      <c r="C7" s="19" t="s">
        <v>29</v>
      </c>
      <c r="D7" s="5">
        <v>200</v>
      </c>
      <c r="E7" s="5">
        <v>226</v>
      </c>
      <c r="F7" s="4">
        <v>542400</v>
      </c>
      <c r="G7" s="5"/>
      <c r="H7" s="5"/>
      <c r="I7" s="4">
        <v>0</v>
      </c>
    </row>
    <row r="8" spans="1:9" ht="25.5" customHeight="1">
      <c r="A8" s="5" t="s">
        <v>6</v>
      </c>
      <c r="B8" s="3" t="s">
        <v>48</v>
      </c>
      <c r="C8" s="19" t="s">
        <v>67</v>
      </c>
      <c r="D8" s="5">
        <v>133</v>
      </c>
      <c r="E8" s="5">
        <v>385.63</v>
      </c>
      <c r="F8" s="4">
        <v>615466</v>
      </c>
      <c r="G8" s="5"/>
      <c r="H8" s="5"/>
      <c r="I8" s="4">
        <v>0</v>
      </c>
    </row>
    <row r="9" spans="1:9" ht="25.5" customHeight="1">
      <c r="A9" s="5" t="s">
        <v>8</v>
      </c>
      <c r="B9" s="3" t="s">
        <v>48</v>
      </c>
      <c r="C9" s="19" t="s">
        <v>68</v>
      </c>
      <c r="D9" s="5">
        <v>40</v>
      </c>
      <c r="E9" s="5">
        <v>443.89</v>
      </c>
      <c r="F9" s="4">
        <v>213067</v>
      </c>
      <c r="G9" s="5"/>
      <c r="H9" s="5"/>
      <c r="I9" s="4">
        <v>0</v>
      </c>
    </row>
    <row r="10" spans="1:9" ht="25.5" customHeight="1">
      <c r="A10" s="5" t="s">
        <v>10</v>
      </c>
      <c r="B10" s="3" t="s">
        <v>48</v>
      </c>
      <c r="C10" s="19" t="s">
        <v>69</v>
      </c>
      <c r="D10" s="5">
        <v>160</v>
      </c>
      <c r="E10" s="5">
        <v>359.92</v>
      </c>
      <c r="F10" s="4">
        <v>691046</v>
      </c>
      <c r="G10" s="5"/>
      <c r="H10" s="5"/>
      <c r="I10" s="4"/>
    </row>
    <row r="11" spans="1:9" ht="25.5" customHeight="1">
      <c r="A11" s="5" t="s">
        <v>11</v>
      </c>
      <c r="B11" s="3" t="s">
        <v>48</v>
      </c>
      <c r="C11" s="19" t="s">
        <v>70</v>
      </c>
      <c r="D11" s="5">
        <v>120</v>
      </c>
      <c r="E11" s="5">
        <v>359.92</v>
      </c>
      <c r="F11" s="4">
        <v>518285</v>
      </c>
      <c r="G11" s="5"/>
      <c r="H11" s="5"/>
      <c r="I11" s="4"/>
    </row>
    <row r="12" spans="1:9" ht="25.5" customHeight="1">
      <c r="A12" s="5" t="s">
        <v>12</v>
      </c>
      <c r="B12" s="3" t="s">
        <v>48</v>
      </c>
      <c r="C12" s="19" t="s">
        <v>71</v>
      </c>
      <c r="D12" s="5">
        <v>170</v>
      </c>
      <c r="E12" s="5">
        <v>359.92</v>
      </c>
      <c r="F12" s="4">
        <v>734237</v>
      </c>
      <c r="G12" s="5"/>
      <c r="H12" s="5"/>
      <c r="I12" s="4"/>
    </row>
    <row r="13" spans="1:9" ht="26.25" customHeight="1">
      <c r="A13" s="5" t="s">
        <v>14</v>
      </c>
      <c r="B13" s="3" t="s">
        <v>7</v>
      </c>
      <c r="C13" s="19" t="s">
        <v>30</v>
      </c>
      <c r="D13" s="5">
        <v>82</v>
      </c>
      <c r="E13" s="5">
        <v>226</v>
      </c>
      <c r="F13" s="4">
        <v>222384</v>
      </c>
      <c r="G13" s="5"/>
      <c r="H13" s="5"/>
      <c r="I13" s="4">
        <v>0</v>
      </c>
    </row>
    <row r="14" spans="1:9" ht="20.25" customHeight="1">
      <c r="A14" s="5" t="s">
        <v>15</v>
      </c>
      <c r="B14" s="3" t="s">
        <v>9</v>
      </c>
      <c r="C14" s="19" t="s">
        <v>31</v>
      </c>
      <c r="D14" s="3"/>
      <c r="E14" s="3"/>
      <c r="F14" s="4">
        <v>0</v>
      </c>
      <c r="G14" s="5">
        <v>18</v>
      </c>
      <c r="H14" s="5">
        <v>226</v>
      </c>
      <c r="I14" s="4">
        <v>48816</v>
      </c>
    </row>
    <row r="15" spans="1:9" ht="23.25" customHeight="1">
      <c r="A15" s="5" t="s">
        <v>16</v>
      </c>
      <c r="B15" s="3" t="s">
        <v>9</v>
      </c>
      <c r="C15" s="19" t="s">
        <v>72</v>
      </c>
      <c r="D15" s="3"/>
      <c r="E15" s="3"/>
      <c r="F15" s="4">
        <v>0</v>
      </c>
      <c r="G15" s="5">
        <v>68</v>
      </c>
      <c r="H15" s="5">
        <v>226</v>
      </c>
      <c r="I15" s="4">
        <v>184416</v>
      </c>
    </row>
    <row r="16" spans="1:9" ht="27" customHeight="1">
      <c r="A16" s="5" t="s">
        <v>17</v>
      </c>
      <c r="B16" s="3" t="s">
        <v>9</v>
      </c>
      <c r="C16" s="19" t="s">
        <v>94</v>
      </c>
      <c r="D16" s="3"/>
      <c r="E16" s="3"/>
      <c r="F16" s="4">
        <v>0</v>
      </c>
      <c r="G16" s="5">
        <v>48</v>
      </c>
      <c r="H16" s="5">
        <v>79</v>
      </c>
      <c r="I16" s="4">
        <v>45504</v>
      </c>
    </row>
    <row r="17" spans="1:9" ht="27" customHeight="1">
      <c r="A17" s="5" t="s">
        <v>18</v>
      </c>
      <c r="B17" s="3" t="s">
        <v>9</v>
      </c>
      <c r="C17" s="19" t="s">
        <v>95</v>
      </c>
      <c r="D17" s="3"/>
      <c r="E17" s="3"/>
      <c r="F17" s="4">
        <v>0</v>
      </c>
      <c r="G17" s="5">
        <v>7</v>
      </c>
      <c r="H17" s="5">
        <v>79</v>
      </c>
      <c r="I17" s="4">
        <v>6636</v>
      </c>
    </row>
    <row r="18" spans="1:9" ht="27" customHeight="1">
      <c r="A18" s="5" t="s">
        <v>19</v>
      </c>
      <c r="B18" s="3" t="s">
        <v>9</v>
      </c>
      <c r="C18" s="19" t="s">
        <v>73</v>
      </c>
      <c r="D18" s="3"/>
      <c r="E18" s="3"/>
      <c r="F18" s="4">
        <v>0</v>
      </c>
      <c r="G18" s="5">
        <v>102</v>
      </c>
      <c r="H18" s="5">
        <v>79</v>
      </c>
      <c r="I18" s="4">
        <v>96696</v>
      </c>
    </row>
    <row r="19" spans="1:9" ht="40.5" customHeight="1">
      <c r="A19" s="5" t="s">
        <v>20</v>
      </c>
      <c r="B19" s="3" t="s">
        <v>9</v>
      </c>
      <c r="C19" s="19" t="s">
        <v>74</v>
      </c>
      <c r="D19" s="3"/>
      <c r="E19" s="3"/>
      <c r="F19" s="4">
        <v>0</v>
      </c>
      <c r="G19" s="5">
        <v>55</v>
      </c>
      <c r="H19" s="5">
        <v>79</v>
      </c>
      <c r="I19" s="4">
        <v>52140</v>
      </c>
    </row>
    <row r="20" spans="1:9" ht="37.5" customHeight="1">
      <c r="A20" s="5" t="s">
        <v>22</v>
      </c>
      <c r="B20" s="3" t="s">
        <v>9</v>
      </c>
      <c r="C20" s="19" t="s">
        <v>32</v>
      </c>
      <c r="D20" s="3"/>
      <c r="E20" s="3"/>
      <c r="F20" s="4">
        <v>0</v>
      </c>
      <c r="G20" s="5">
        <v>161</v>
      </c>
      <c r="H20" s="5">
        <v>79</v>
      </c>
      <c r="I20" s="4">
        <v>152628</v>
      </c>
    </row>
    <row r="21" spans="1:9" ht="37.5" customHeight="1">
      <c r="A21" s="5" t="s">
        <v>23</v>
      </c>
      <c r="B21" s="3" t="s">
        <v>9</v>
      </c>
      <c r="C21" s="19" t="s">
        <v>75</v>
      </c>
      <c r="D21" s="3"/>
      <c r="E21" s="3"/>
      <c r="F21" s="4">
        <v>0</v>
      </c>
      <c r="G21" s="5">
        <v>10</v>
      </c>
      <c r="H21" s="5">
        <v>79</v>
      </c>
      <c r="I21" s="4">
        <v>9480</v>
      </c>
    </row>
    <row r="22" spans="1:9" ht="36.75" customHeight="1">
      <c r="A22" s="5" t="s">
        <v>24</v>
      </c>
      <c r="B22" s="3" t="s">
        <v>13</v>
      </c>
      <c r="C22" s="19" t="s">
        <v>96</v>
      </c>
      <c r="D22" s="3"/>
      <c r="E22" s="3"/>
      <c r="F22" s="4">
        <v>0</v>
      </c>
      <c r="G22" s="5">
        <v>98</v>
      </c>
      <c r="H22" s="5">
        <v>79</v>
      </c>
      <c r="I22" s="4">
        <v>92904</v>
      </c>
    </row>
    <row r="23" spans="1:9" ht="24.75" customHeight="1">
      <c r="A23" s="5" t="s">
        <v>25</v>
      </c>
      <c r="B23" s="3" t="s">
        <v>13</v>
      </c>
      <c r="C23" s="19" t="s">
        <v>77</v>
      </c>
      <c r="D23" s="3"/>
      <c r="E23" s="3"/>
      <c r="F23" s="4">
        <v>0</v>
      </c>
      <c r="G23" s="5">
        <v>50</v>
      </c>
      <c r="H23" s="5">
        <v>113</v>
      </c>
      <c r="I23" s="4">
        <v>67800</v>
      </c>
    </row>
    <row r="24" spans="1:9" ht="24.75" customHeight="1">
      <c r="A24" s="5" t="s">
        <v>49</v>
      </c>
      <c r="B24" s="3" t="s">
        <v>13</v>
      </c>
      <c r="C24" s="19" t="s">
        <v>76</v>
      </c>
      <c r="D24" s="3"/>
      <c r="E24" s="3"/>
      <c r="F24" s="4">
        <v>0</v>
      </c>
      <c r="G24" s="5">
        <v>47</v>
      </c>
      <c r="H24" s="5">
        <v>79</v>
      </c>
      <c r="I24" s="4">
        <v>44556</v>
      </c>
    </row>
    <row r="25" spans="1:9" ht="23.25" customHeight="1">
      <c r="A25" s="5" t="s">
        <v>50</v>
      </c>
      <c r="B25" s="8" t="s">
        <v>13</v>
      </c>
      <c r="C25" s="19" t="s">
        <v>78</v>
      </c>
      <c r="D25" s="3"/>
      <c r="E25" s="3"/>
      <c r="F25" s="4">
        <v>0</v>
      </c>
      <c r="G25" s="5">
        <v>16</v>
      </c>
      <c r="H25" s="5">
        <v>113</v>
      </c>
      <c r="I25" s="4">
        <v>21696</v>
      </c>
    </row>
    <row r="26" spans="1:9" ht="24.75" customHeight="1">
      <c r="A26" s="5" t="s">
        <v>51</v>
      </c>
      <c r="B26" s="8" t="s">
        <v>13</v>
      </c>
      <c r="C26" s="19" t="s">
        <v>79</v>
      </c>
      <c r="D26" s="3"/>
      <c r="E26" s="3"/>
      <c r="F26" s="4">
        <v>0</v>
      </c>
      <c r="G26" s="5">
        <v>30</v>
      </c>
      <c r="H26" s="5">
        <v>79</v>
      </c>
      <c r="I26" s="4">
        <v>28440</v>
      </c>
    </row>
    <row r="27" spans="1:9" ht="24.75" customHeight="1">
      <c r="A27" s="5" t="s">
        <v>52</v>
      </c>
      <c r="B27" s="8" t="s">
        <v>13</v>
      </c>
      <c r="C27" s="19" t="s">
        <v>80</v>
      </c>
      <c r="D27" s="3"/>
      <c r="E27" s="3"/>
      <c r="F27" s="4">
        <v>0</v>
      </c>
      <c r="G27" s="5">
        <v>15</v>
      </c>
      <c r="H27" s="5">
        <v>113</v>
      </c>
      <c r="I27" s="4">
        <v>20340</v>
      </c>
    </row>
    <row r="28" spans="1:9" ht="27" customHeight="1">
      <c r="A28" s="5" t="s">
        <v>53</v>
      </c>
      <c r="B28" s="3" t="s">
        <v>13</v>
      </c>
      <c r="C28" s="19" t="s">
        <v>33</v>
      </c>
      <c r="D28" s="3"/>
      <c r="E28" s="3"/>
      <c r="F28" s="4">
        <v>0</v>
      </c>
      <c r="G28" s="5">
        <v>30</v>
      </c>
      <c r="H28" s="5">
        <v>79</v>
      </c>
      <c r="I28" s="4">
        <v>28440</v>
      </c>
    </row>
    <row r="29" spans="1:9" ht="28.5" customHeight="1">
      <c r="A29" s="5" t="s">
        <v>54</v>
      </c>
      <c r="B29" s="3" t="s">
        <v>13</v>
      </c>
      <c r="C29" s="19" t="s">
        <v>34</v>
      </c>
      <c r="D29" s="3"/>
      <c r="E29" s="3"/>
      <c r="F29" s="4">
        <v>0</v>
      </c>
      <c r="G29" s="5">
        <v>10</v>
      </c>
      <c r="H29" s="5">
        <v>79</v>
      </c>
      <c r="I29" s="4">
        <v>9480</v>
      </c>
    </row>
    <row r="30" spans="1:9" ht="38.25" customHeight="1">
      <c r="A30" s="5" t="s">
        <v>55</v>
      </c>
      <c r="B30" s="3" t="s">
        <v>13</v>
      </c>
      <c r="C30" s="19" t="s">
        <v>35</v>
      </c>
      <c r="D30" s="3"/>
      <c r="E30" s="3"/>
      <c r="F30" s="4">
        <v>0</v>
      </c>
      <c r="G30" s="5">
        <v>12</v>
      </c>
      <c r="H30" s="5">
        <v>79</v>
      </c>
      <c r="I30" s="4">
        <v>11376</v>
      </c>
    </row>
    <row r="31" spans="1:9" ht="40.5" customHeight="1">
      <c r="A31" s="5" t="s">
        <v>56</v>
      </c>
      <c r="B31" s="3" t="s">
        <v>13</v>
      </c>
      <c r="C31" s="19" t="s">
        <v>36</v>
      </c>
      <c r="D31" s="3"/>
      <c r="E31" s="3"/>
      <c r="F31" s="4">
        <v>0</v>
      </c>
      <c r="G31" s="5">
        <v>30</v>
      </c>
      <c r="H31" s="5">
        <v>79</v>
      </c>
      <c r="I31" s="4">
        <v>28440</v>
      </c>
    </row>
    <row r="32" spans="1:9" s="7" customFormat="1" ht="28.5" customHeight="1">
      <c r="A32" s="24" t="s">
        <v>57</v>
      </c>
      <c r="B32" s="9" t="s">
        <v>13</v>
      </c>
      <c r="C32" s="19" t="s">
        <v>37</v>
      </c>
      <c r="D32" s="11"/>
      <c r="E32" s="11"/>
      <c r="F32" s="6">
        <v>0</v>
      </c>
      <c r="G32" s="23">
        <v>60</v>
      </c>
      <c r="H32" s="23">
        <v>79</v>
      </c>
      <c r="I32" s="26">
        <v>56880</v>
      </c>
    </row>
    <row r="33" spans="1:9" ht="27" customHeight="1">
      <c r="A33" s="23" t="s">
        <v>58</v>
      </c>
      <c r="B33" s="9" t="s">
        <v>13</v>
      </c>
      <c r="C33" s="19" t="s">
        <v>81</v>
      </c>
      <c r="D33" s="3"/>
      <c r="E33" s="3"/>
      <c r="F33" s="3">
        <v>0</v>
      </c>
      <c r="G33" s="5">
        <v>65</v>
      </c>
      <c r="H33" s="5">
        <v>79</v>
      </c>
      <c r="I33" s="4">
        <v>61620</v>
      </c>
    </row>
    <row r="34" spans="1:9" ht="27" customHeight="1">
      <c r="A34" s="5" t="s">
        <v>59</v>
      </c>
      <c r="B34" s="9" t="s">
        <v>13</v>
      </c>
      <c r="C34" s="19" t="s">
        <v>38</v>
      </c>
      <c r="D34" s="3"/>
      <c r="E34" s="3"/>
      <c r="F34" s="3">
        <v>0</v>
      </c>
      <c r="G34" s="5">
        <v>50</v>
      </c>
      <c r="H34" s="5">
        <v>79</v>
      </c>
      <c r="I34" s="4">
        <v>47400</v>
      </c>
    </row>
    <row r="35" spans="1:9" ht="27" customHeight="1">
      <c r="A35" s="5" t="s">
        <v>60</v>
      </c>
      <c r="B35" s="9" t="s">
        <v>13</v>
      </c>
      <c r="C35" s="19" t="s">
        <v>39</v>
      </c>
      <c r="D35" s="3"/>
      <c r="E35" s="3"/>
      <c r="F35" s="3">
        <v>0</v>
      </c>
      <c r="G35" s="5">
        <v>50</v>
      </c>
      <c r="H35" s="5">
        <v>79</v>
      </c>
      <c r="I35" s="4">
        <v>47400</v>
      </c>
    </row>
    <row r="36" spans="1:9" ht="27" customHeight="1">
      <c r="A36" s="5" t="s">
        <v>61</v>
      </c>
      <c r="B36" s="9" t="s">
        <v>13</v>
      </c>
      <c r="C36" s="19" t="s">
        <v>40</v>
      </c>
      <c r="D36" s="3"/>
      <c r="E36" s="3"/>
      <c r="F36" s="3">
        <v>0</v>
      </c>
      <c r="G36" s="5">
        <v>35</v>
      </c>
      <c r="H36" s="5">
        <v>79</v>
      </c>
      <c r="I36" s="4">
        <v>33180</v>
      </c>
    </row>
    <row r="37" spans="1:9" ht="40.5" customHeight="1">
      <c r="A37" s="5" t="s">
        <v>82</v>
      </c>
      <c r="B37" s="9" t="s">
        <v>13</v>
      </c>
      <c r="C37" s="19" t="s">
        <v>84</v>
      </c>
      <c r="D37" s="3"/>
      <c r="E37" s="3"/>
      <c r="F37" s="3">
        <v>0</v>
      </c>
      <c r="G37" s="5">
        <v>19</v>
      </c>
      <c r="H37" s="5">
        <v>79</v>
      </c>
      <c r="I37" s="4">
        <v>18012</v>
      </c>
    </row>
    <row r="38" spans="1:9" ht="38.25" customHeight="1">
      <c r="A38" s="5" t="s">
        <v>83</v>
      </c>
      <c r="B38" s="9" t="s">
        <v>13</v>
      </c>
      <c r="C38" s="19" t="s">
        <v>41</v>
      </c>
      <c r="D38" s="3"/>
      <c r="E38" s="3"/>
      <c r="F38" s="3">
        <v>0</v>
      </c>
      <c r="G38" s="5">
        <v>140</v>
      </c>
      <c r="H38" s="5">
        <v>79</v>
      </c>
      <c r="I38" s="4">
        <v>132720</v>
      </c>
    </row>
    <row r="39" spans="1:9" ht="38.25" customHeight="1">
      <c r="A39" s="5" t="s">
        <v>85</v>
      </c>
      <c r="B39" s="9" t="s">
        <v>13</v>
      </c>
      <c r="C39" s="19" t="s">
        <v>87</v>
      </c>
      <c r="D39" s="3"/>
      <c r="E39" s="3"/>
      <c r="F39" s="3">
        <v>0</v>
      </c>
      <c r="G39" s="5">
        <v>10</v>
      </c>
      <c r="H39" s="5">
        <v>113</v>
      </c>
      <c r="I39" s="4">
        <v>13560</v>
      </c>
    </row>
    <row r="40" spans="1:9" ht="37.5" customHeight="1">
      <c r="A40" s="5" t="s">
        <v>86</v>
      </c>
      <c r="B40" s="9" t="s">
        <v>13</v>
      </c>
      <c r="C40" s="19" t="s">
        <v>97</v>
      </c>
      <c r="D40" s="3"/>
      <c r="E40" s="3"/>
      <c r="F40" s="3">
        <v>0</v>
      </c>
      <c r="G40" s="5">
        <v>13</v>
      </c>
      <c r="H40" s="5">
        <v>79</v>
      </c>
      <c r="I40" s="4">
        <v>12324</v>
      </c>
    </row>
    <row r="41" spans="1:9" ht="26.25" customHeight="1">
      <c r="A41" s="5" t="s">
        <v>88</v>
      </c>
      <c r="B41" s="9" t="s">
        <v>13</v>
      </c>
      <c r="C41" s="19" t="s">
        <v>98</v>
      </c>
      <c r="D41" s="3"/>
      <c r="E41" s="3"/>
      <c r="F41" s="3">
        <v>0</v>
      </c>
      <c r="G41" s="5">
        <v>30</v>
      </c>
      <c r="H41" s="5">
        <v>79</v>
      </c>
      <c r="I41" s="4">
        <v>28440</v>
      </c>
    </row>
    <row r="42" spans="1:9" ht="27" customHeight="1">
      <c r="A42" s="5" t="s">
        <v>89</v>
      </c>
      <c r="B42" s="9" t="s">
        <v>13</v>
      </c>
      <c r="C42" s="19" t="s">
        <v>99</v>
      </c>
      <c r="D42" s="3"/>
      <c r="E42" s="3"/>
      <c r="F42" s="3">
        <v>0</v>
      </c>
      <c r="G42" s="5">
        <v>37</v>
      </c>
      <c r="H42" s="5">
        <v>79</v>
      </c>
      <c r="I42" s="4">
        <v>35076</v>
      </c>
    </row>
    <row r="43" spans="1:9" ht="27" customHeight="1">
      <c r="A43" s="5" t="s">
        <v>90</v>
      </c>
      <c r="B43" s="9" t="s">
        <v>13</v>
      </c>
      <c r="C43" s="19" t="s">
        <v>100</v>
      </c>
      <c r="D43" s="3"/>
      <c r="E43" s="3"/>
      <c r="F43" s="3">
        <v>0</v>
      </c>
      <c r="G43" s="5">
        <v>40</v>
      </c>
      <c r="H43" s="5">
        <v>79</v>
      </c>
      <c r="I43" s="4">
        <v>37920</v>
      </c>
    </row>
    <row r="44" spans="1:9" ht="38.25" customHeight="1">
      <c r="A44" s="5" t="s">
        <v>91</v>
      </c>
      <c r="B44" s="9" t="s">
        <v>21</v>
      </c>
      <c r="C44" s="19" t="s">
        <v>42</v>
      </c>
      <c r="D44" s="3"/>
      <c r="E44" s="3"/>
      <c r="F44" s="3">
        <v>0</v>
      </c>
      <c r="G44" s="5">
        <v>55</v>
      </c>
      <c r="H44" s="5">
        <v>1350</v>
      </c>
      <c r="I44" s="4">
        <v>891000</v>
      </c>
    </row>
    <row r="45" spans="1:9" ht="27.75" customHeight="1">
      <c r="A45" s="5" t="s">
        <v>92</v>
      </c>
      <c r="B45" s="9" t="s">
        <v>21</v>
      </c>
      <c r="C45" s="19" t="s">
        <v>43</v>
      </c>
      <c r="D45" s="3"/>
      <c r="E45" s="3"/>
      <c r="F45" s="3">
        <v>0</v>
      </c>
      <c r="G45" s="5">
        <v>55</v>
      </c>
      <c r="H45" s="5">
        <v>1350</v>
      </c>
      <c r="I45" s="4">
        <v>891000</v>
      </c>
    </row>
    <row r="46" spans="1:9" ht="25.5">
      <c r="A46" s="5">
        <v>41</v>
      </c>
      <c r="B46" s="16" t="s">
        <v>26</v>
      </c>
      <c r="C46" s="20" t="s">
        <v>44</v>
      </c>
      <c r="D46" s="16"/>
      <c r="E46" s="16"/>
      <c r="F46" s="16">
        <v>0</v>
      </c>
      <c r="G46" s="22">
        <v>32</v>
      </c>
      <c r="H46" s="22">
        <v>339</v>
      </c>
      <c r="I46" s="17">
        <v>130176</v>
      </c>
    </row>
    <row r="47" spans="1:9" s="7" customFormat="1" ht="12.75">
      <c r="A47" s="31" t="s">
        <v>27</v>
      </c>
      <c r="B47" s="31"/>
      <c r="C47" s="31"/>
      <c r="D47" s="11"/>
      <c r="E47" s="11"/>
      <c r="F47" s="6">
        <f>SUM(F7:F46)</f>
        <v>3536885</v>
      </c>
      <c r="G47" s="11"/>
      <c r="H47" s="11"/>
      <c r="I47" s="6">
        <f>SUM(I7:I46)</f>
        <v>3386496</v>
      </c>
    </row>
    <row r="48" spans="1:9" s="18" customFormat="1" ht="12.75">
      <c r="A48" s="32" t="s">
        <v>28</v>
      </c>
      <c r="B48" s="32"/>
      <c r="C48" s="32"/>
      <c r="D48" s="28">
        <f>SUM(F47,I47)</f>
        <v>6923381</v>
      </c>
      <c r="E48" s="29"/>
      <c r="F48" s="29"/>
      <c r="G48" s="29"/>
      <c r="H48" s="29"/>
      <c r="I48" s="30"/>
    </row>
    <row r="49" ht="12.75">
      <c r="I49" s="15"/>
    </row>
    <row r="50" spans="3:9" ht="12.75">
      <c r="C50" t="s">
        <v>101</v>
      </c>
      <c r="I50" s="15"/>
    </row>
    <row r="51" spans="3:9" ht="12.75">
      <c r="C51" s="25" t="s">
        <v>102</v>
      </c>
      <c r="I51" s="15"/>
    </row>
    <row r="52" spans="3:9" ht="12.75">
      <c r="C52" t="s">
        <v>66</v>
      </c>
      <c r="I52" s="15"/>
    </row>
    <row r="53" ht="12.75">
      <c r="I53" s="15"/>
    </row>
    <row r="54" ht="12.75">
      <c r="I54" s="15"/>
    </row>
    <row r="55" ht="12.75">
      <c r="I55" s="15"/>
    </row>
  </sheetData>
  <mergeCells count="9">
    <mergeCell ref="E1:I1"/>
    <mergeCell ref="D48:I48"/>
    <mergeCell ref="A47:C47"/>
    <mergeCell ref="A48:C48"/>
    <mergeCell ref="A2:I2"/>
    <mergeCell ref="D4:F4"/>
    <mergeCell ref="G4:I4"/>
    <mergeCell ref="A4:A5"/>
    <mergeCell ref="C4:C5"/>
  </mergeCells>
  <printOptions horizontalCentered="1"/>
  <pageMargins left="0.7874015748031497" right="0.7874015748031497" top="0.7874015748031497" bottom="0.3937007874015748" header="0.5118110236220472" footer="0.5118110236220472"/>
  <pageSetup firstPageNumber="38" useFirstPageNumber="1" horizontalDpi="600" verticalDpi="600" orientation="landscape" paperSize="9" r:id="rId1"/>
  <headerFooter alignWithMargins="0">
    <oddFooter>&amp;R&amp;P</oddFooter>
  </headerFooter>
  <rowBreaks count="3" manualBreakCount="3">
    <brk id="16" max="8" man="1"/>
    <brk id="28" max="8" man="1"/>
    <brk id="3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Kalisz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 Planowania i Analiz</dc:creator>
  <cp:keywords/>
  <dc:description/>
  <cp:lastModifiedBy>Urząd Miejski w Kaliszu</cp:lastModifiedBy>
  <cp:lastPrinted>2004-11-03T06:29:21Z</cp:lastPrinted>
  <dcterms:created xsi:type="dcterms:W3CDTF">2002-11-12T11:06:13Z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